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<sst xmlns="http://schemas.openxmlformats.org/spreadsheetml/2006/main" count="62" uniqueCount="52">
  <si>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</si>
  <si>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</si>
  <si>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</si>
  <si>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</si>
  <si>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</si>
  <si>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</si>
  <si>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</si>
  <si>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</si>
  <si>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</si>
  <si>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</si>
  <si>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</si>
  <si>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</si>
  <si>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</si>
  <si>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</si>
  <si>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</si>
  <si>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</si>
  <si>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</si>
  <si>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</si>
  <si>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</si>
  <si>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</si>
  <si>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</si>
  <si>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</si>
  <si>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</si>
  <si>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</si>
  <si>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</si>
  <si>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</si>
  <si>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</si>
  <si>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</si>
  <si>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</si>
  <si>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</si>
  <si>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</si>
  <si>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</si>
  <si>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</si>
  <si>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</si>
  <si>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</si>
  <si>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</si>
  <si>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</si>
  <si>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</si>
  <si>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</si>
  <si>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</si>
  <si>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</si>
  <si>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</si>
  <si>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11 SERVICIOS AUXILIARES DE DISGNOSTICO, EN EL DISTRITO FEDERAL Y AREA FORANEA</t>
  </si>
  <si>
    <t>R A Y O S    X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</si>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</sst>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13" width="11.7109375" style="0" customWidth="1"/>
  </cols>
  <sheetData>
    <row r="1" spans="1:13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5" ht="12.75">
      <c r="A6" s="10"/>
      <c r="B6" s="10"/>
      <c r="C6" s="10"/>
      <c r="D6" s="10"/>
      <c r="E6" s="10"/>
      <c r="F6" s="14" t="s">
        <v>45</v>
      </c>
      <c r="G6" s="14"/>
      <c r="H6" s="10"/>
      <c r="I6" s="10"/>
      <c r="J6" s="14" t="s">
        <v>48</v>
      </c>
      <c r="K6" s="14"/>
      <c r="L6" s="14" t="s">
        <v>48</v>
      </c>
      <c r="M6" s="14"/>
      <c r="N6" s="3"/>
      <c r="O6" s="3"/>
    </row>
    <row r="7" spans="1:15" ht="12.75">
      <c r="A7" s="9"/>
      <c r="B7" s="13" t="s">
        <v>44</v>
      </c>
      <c r="C7" s="13"/>
      <c r="D7" s="13" t="s">
        <v>43</v>
      </c>
      <c r="E7" s="13"/>
      <c r="F7" s="13" t="s">
        <v>46</v>
      </c>
      <c r="G7" s="13"/>
      <c r="H7" s="13" t="s">
        <v>47</v>
      </c>
      <c r="I7" s="13"/>
      <c r="J7" s="13" t="s">
        <v>49</v>
      </c>
      <c r="K7" s="13"/>
      <c r="L7" s="13" t="s">
        <v>50</v>
      </c>
      <c r="M7" s="13"/>
      <c r="N7" s="3"/>
      <c r="O7" s="3"/>
    </row>
    <row r="8" spans="1:15" ht="12.75">
      <c r="A8" s="11" t="s">
        <v>0</v>
      </c>
      <c r="B8" s="12" t="s">
        <v>1</v>
      </c>
      <c r="C8" s="12" t="s">
        <v>2</v>
      </c>
      <c r="D8" s="12" t="s">
        <v>3</v>
      </c>
      <c r="E8" s="12" t="s">
        <v>2</v>
      </c>
      <c r="F8" s="12" t="s">
        <v>3</v>
      </c>
      <c r="G8" s="12" t="s">
        <v>2</v>
      </c>
      <c r="H8" s="12" t="s">
        <v>3</v>
      </c>
      <c r="I8" s="12" t="s">
        <v>2</v>
      </c>
      <c r="J8" s="12" t="s">
        <v>3</v>
      </c>
      <c r="K8" s="12" t="s">
        <v>2</v>
      </c>
      <c r="L8" s="12" t="s">
        <v>3</v>
      </c>
      <c r="M8" s="12" t="s">
        <v>2</v>
      </c>
      <c r="N8" s="3"/>
      <c r="O8" s="3"/>
    </row>
    <row r="9" spans="1:13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1" spans="1:13" ht="12.75">
      <c r="A11" s="6" t="s">
        <v>4</v>
      </c>
      <c r="B11" s="2">
        <f>+B13+B14</f>
        <v>21194588</v>
      </c>
      <c r="C11" s="2">
        <f aca="true" t="shared" si="0" ref="C11:M11">+C13+C14</f>
        <v>3483313</v>
      </c>
      <c r="D11" s="2">
        <f t="shared" si="0"/>
        <v>1994152</v>
      </c>
      <c r="E11" s="2">
        <f t="shared" si="0"/>
        <v>1586224</v>
      </c>
      <c r="F11" s="2">
        <f t="shared" si="0"/>
        <v>362759</v>
      </c>
      <c r="G11" s="2">
        <f t="shared" si="0"/>
        <v>361017</v>
      </c>
      <c r="H11" s="2">
        <f t="shared" si="0"/>
        <v>136774</v>
      </c>
      <c r="I11" s="2">
        <f t="shared" si="0"/>
        <v>110637</v>
      </c>
      <c r="J11" s="2">
        <f t="shared" si="0"/>
        <v>17583</v>
      </c>
      <c r="K11" s="2">
        <f t="shared" si="0"/>
        <v>17582</v>
      </c>
      <c r="L11" s="2">
        <f t="shared" si="0"/>
        <v>369721</v>
      </c>
      <c r="M11" s="2">
        <f t="shared" si="0"/>
        <v>367960</v>
      </c>
    </row>
    <row r="12" ht="12.75">
      <c r="A12" s="5"/>
    </row>
    <row r="13" spans="1:13" ht="12.75">
      <c r="A13" s="6" t="s">
        <v>5</v>
      </c>
      <c r="B13" s="2">
        <f>SUM(B16:B19)</f>
        <v>8853630</v>
      </c>
      <c r="C13" s="2">
        <f aca="true" t="shared" si="1" ref="C13:M13">SUM(C16:C19)</f>
        <v>1078920</v>
      </c>
      <c r="D13" s="2">
        <f t="shared" si="1"/>
        <v>730735</v>
      </c>
      <c r="E13" s="2">
        <f t="shared" si="1"/>
        <v>571117</v>
      </c>
      <c r="F13" s="2">
        <f t="shared" si="1"/>
        <v>105625</v>
      </c>
      <c r="G13" s="2">
        <f t="shared" si="1"/>
        <v>105625</v>
      </c>
      <c r="H13" s="2">
        <f t="shared" si="1"/>
        <v>49170</v>
      </c>
      <c r="I13" s="2">
        <f t="shared" si="1"/>
        <v>44720</v>
      </c>
      <c r="J13" s="2">
        <f t="shared" si="1"/>
        <v>8069</v>
      </c>
      <c r="K13" s="2">
        <f t="shared" si="1"/>
        <v>8069</v>
      </c>
      <c r="L13" s="2">
        <f t="shared" si="1"/>
        <v>128498</v>
      </c>
      <c r="M13" s="2">
        <f t="shared" si="1"/>
        <v>128420</v>
      </c>
    </row>
    <row r="14" spans="1:13" ht="12.75">
      <c r="A14" s="6" t="s">
        <v>6</v>
      </c>
      <c r="B14" s="2">
        <f>SUM(B21:B51)</f>
        <v>12340958</v>
      </c>
      <c r="C14" s="2">
        <f aca="true" t="shared" si="2" ref="C14:M14">SUM(C21:C51)</f>
        <v>2404393</v>
      </c>
      <c r="D14" s="2">
        <f t="shared" si="2"/>
        <v>1263417</v>
      </c>
      <c r="E14" s="2">
        <f t="shared" si="2"/>
        <v>1015107</v>
      </c>
      <c r="F14" s="2">
        <f t="shared" si="2"/>
        <v>257134</v>
      </c>
      <c r="G14" s="2">
        <f t="shared" si="2"/>
        <v>255392</v>
      </c>
      <c r="H14" s="2">
        <f t="shared" si="2"/>
        <v>87604</v>
      </c>
      <c r="I14" s="2">
        <f t="shared" si="2"/>
        <v>65917</v>
      </c>
      <c r="J14" s="2">
        <f t="shared" si="2"/>
        <v>9514</v>
      </c>
      <c r="K14" s="2">
        <f t="shared" si="2"/>
        <v>9513</v>
      </c>
      <c r="L14" s="2">
        <f t="shared" si="2"/>
        <v>241223</v>
      </c>
      <c r="M14" s="2">
        <f t="shared" si="2"/>
        <v>239540</v>
      </c>
    </row>
    <row r="16" spans="1:13" ht="12.75">
      <c r="A16" s="1" t="s">
        <v>7</v>
      </c>
      <c r="B16" s="2">
        <v>2089039</v>
      </c>
      <c r="C16" s="2">
        <v>221726</v>
      </c>
      <c r="D16" s="2">
        <v>223424</v>
      </c>
      <c r="E16" s="2">
        <v>149113</v>
      </c>
      <c r="F16" s="2">
        <v>16712</v>
      </c>
      <c r="G16" s="2">
        <v>16712</v>
      </c>
      <c r="H16" s="2">
        <v>12645</v>
      </c>
      <c r="I16" s="2">
        <v>8195</v>
      </c>
      <c r="J16" s="2">
        <v>2120</v>
      </c>
      <c r="K16" s="2">
        <v>2120</v>
      </c>
      <c r="L16" s="2">
        <v>20100</v>
      </c>
      <c r="M16" s="2">
        <v>20022</v>
      </c>
    </row>
    <row r="17" spans="1:13" ht="12.75">
      <c r="A17" s="1" t="s">
        <v>8</v>
      </c>
      <c r="B17" s="2">
        <v>1442314</v>
      </c>
      <c r="C17" s="2">
        <v>215454</v>
      </c>
      <c r="D17" s="2">
        <v>142998</v>
      </c>
      <c r="E17" s="2">
        <v>117275</v>
      </c>
      <c r="F17" s="2">
        <v>24995</v>
      </c>
      <c r="G17" s="2">
        <v>24995</v>
      </c>
      <c r="H17" s="2">
        <v>7372</v>
      </c>
      <c r="I17" s="2">
        <v>7372</v>
      </c>
      <c r="J17" s="2">
        <v>1272</v>
      </c>
      <c r="K17" s="2">
        <v>1272</v>
      </c>
      <c r="L17" s="2">
        <v>18076</v>
      </c>
      <c r="M17" s="2">
        <v>18076</v>
      </c>
    </row>
    <row r="18" spans="1:13" ht="12.75">
      <c r="A18" s="1" t="s">
        <v>9</v>
      </c>
      <c r="B18" s="2">
        <v>4012786</v>
      </c>
      <c r="C18" s="2">
        <v>466034</v>
      </c>
      <c r="D18" s="2">
        <v>257013</v>
      </c>
      <c r="E18" s="2">
        <v>219214</v>
      </c>
      <c r="F18" s="2">
        <v>36421</v>
      </c>
      <c r="G18" s="2">
        <v>36421</v>
      </c>
      <c r="H18" s="2">
        <v>22329</v>
      </c>
      <c r="I18" s="2">
        <v>22329</v>
      </c>
      <c r="J18" s="2">
        <v>4675</v>
      </c>
      <c r="K18" s="2">
        <v>4675</v>
      </c>
      <c r="L18" s="2">
        <v>40408</v>
      </c>
      <c r="M18" s="2">
        <v>40408</v>
      </c>
    </row>
    <row r="19" spans="1:13" ht="12.75">
      <c r="A19" s="1" t="s">
        <v>10</v>
      </c>
      <c r="B19" s="2">
        <v>1309491</v>
      </c>
      <c r="C19" s="2">
        <v>175706</v>
      </c>
      <c r="D19" s="2">
        <v>107300</v>
      </c>
      <c r="E19" s="2">
        <v>85515</v>
      </c>
      <c r="F19" s="2">
        <v>27497</v>
      </c>
      <c r="G19" s="2">
        <v>27497</v>
      </c>
      <c r="H19" s="2">
        <v>6824</v>
      </c>
      <c r="I19" s="2">
        <v>6824</v>
      </c>
      <c r="J19">
        <v>2</v>
      </c>
      <c r="K19">
        <v>2</v>
      </c>
      <c r="L19" s="2">
        <v>49914</v>
      </c>
      <c r="M19" s="2">
        <v>49914</v>
      </c>
    </row>
    <row r="21" spans="1:13" ht="12.75">
      <c r="A21" s="1" t="s">
        <v>11</v>
      </c>
      <c r="B21" s="2">
        <v>111384</v>
      </c>
      <c r="C21" s="2">
        <v>17076</v>
      </c>
      <c r="D21" s="2">
        <v>20459</v>
      </c>
      <c r="E21" s="2">
        <v>17750</v>
      </c>
      <c r="F21" s="2">
        <v>5040</v>
      </c>
      <c r="G21" s="2">
        <v>5040</v>
      </c>
      <c r="H21">
        <v>966</v>
      </c>
      <c r="I21">
        <v>966</v>
      </c>
      <c r="J21">
        <v>79</v>
      </c>
      <c r="K21">
        <v>79</v>
      </c>
      <c r="L21" s="2">
        <v>6105</v>
      </c>
      <c r="M21" s="2">
        <v>6105</v>
      </c>
    </row>
    <row r="22" spans="1:13" ht="12.75">
      <c r="A22" s="1" t="s">
        <v>12</v>
      </c>
      <c r="B22" s="2">
        <v>334026</v>
      </c>
      <c r="C22" s="2">
        <v>59815</v>
      </c>
      <c r="D22" s="2">
        <v>24731</v>
      </c>
      <c r="E22" s="2">
        <v>21622</v>
      </c>
      <c r="F22" s="2">
        <v>7336</v>
      </c>
      <c r="G22" s="2">
        <v>7336</v>
      </c>
      <c r="H22" s="2">
        <v>1589</v>
      </c>
      <c r="I22" s="2">
        <v>1539</v>
      </c>
      <c r="J22">
        <v>17</v>
      </c>
      <c r="K22">
        <v>17</v>
      </c>
      <c r="L22" s="2">
        <v>6175</v>
      </c>
      <c r="M22" s="2">
        <v>6029</v>
      </c>
    </row>
    <row r="23" spans="1:13" ht="12.75">
      <c r="A23" s="1" t="s">
        <v>13</v>
      </c>
      <c r="B23" s="2">
        <v>307195</v>
      </c>
      <c r="C23" s="2">
        <v>62070</v>
      </c>
      <c r="D23" s="2">
        <v>22872</v>
      </c>
      <c r="E23" s="2">
        <v>19299</v>
      </c>
      <c r="F23" s="2">
        <v>4729</v>
      </c>
      <c r="G23" s="2">
        <v>4729</v>
      </c>
      <c r="H23" s="2">
        <v>1225</v>
      </c>
      <c r="I23" s="2">
        <v>1225</v>
      </c>
      <c r="J23">
        <v>26</v>
      </c>
      <c r="K23">
        <v>26</v>
      </c>
      <c r="L23" s="2">
        <v>3817</v>
      </c>
      <c r="M23" s="2">
        <v>3817</v>
      </c>
    </row>
    <row r="24" spans="1:13" ht="12.75">
      <c r="A24" s="1" t="s">
        <v>14</v>
      </c>
      <c r="B24" s="2">
        <v>140571</v>
      </c>
      <c r="C24" s="2">
        <v>25771</v>
      </c>
      <c r="D24" s="2">
        <v>11795</v>
      </c>
      <c r="E24" s="2">
        <v>10805</v>
      </c>
      <c r="F24" s="2">
        <v>3874</v>
      </c>
      <c r="G24" s="2">
        <v>3874</v>
      </c>
      <c r="H24">
        <v>675</v>
      </c>
      <c r="I24">
        <v>675</v>
      </c>
      <c r="J24">
        <v>52</v>
      </c>
      <c r="K24">
        <v>52</v>
      </c>
      <c r="L24" s="2">
        <v>1849</v>
      </c>
      <c r="M24" s="2">
        <v>1849</v>
      </c>
    </row>
    <row r="25" spans="1:13" ht="12.75">
      <c r="A25" s="1" t="s">
        <v>15</v>
      </c>
      <c r="B25" s="2">
        <v>526465</v>
      </c>
      <c r="C25" s="2">
        <v>104033</v>
      </c>
      <c r="D25" s="2">
        <v>67227</v>
      </c>
      <c r="E25" s="2">
        <v>54645</v>
      </c>
      <c r="F25" s="2">
        <v>8017</v>
      </c>
      <c r="G25" s="2">
        <v>8017</v>
      </c>
      <c r="H25" s="2">
        <v>2995</v>
      </c>
      <c r="I25" s="2">
        <v>2995</v>
      </c>
      <c r="J25">
        <v>133</v>
      </c>
      <c r="K25">
        <v>133</v>
      </c>
      <c r="L25" s="2">
        <v>11284</v>
      </c>
      <c r="M25" s="2">
        <v>11275</v>
      </c>
    </row>
    <row r="26" spans="1:13" ht="12.75">
      <c r="A26" s="1" t="s">
        <v>16</v>
      </c>
      <c r="B26" s="2">
        <v>135952</v>
      </c>
      <c r="C26" s="2">
        <v>29376</v>
      </c>
      <c r="D26" s="2">
        <v>17966</v>
      </c>
      <c r="E26" s="2">
        <v>14946</v>
      </c>
      <c r="F26" s="2">
        <v>2166</v>
      </c>
      <c r="G26" s="2">
        <v>2166</v>
      </c>
      <c r="J26">
        <v>105</v>
      </c>
      <c r="K26">
        <v>105</v>
      </c>
      <c r="L26" s="2">
        <v>1088</v>
      </c>
      <c r="M26" s="2">
        <v>1088</v>
      </c>
    </row>
    <row r="27" spans="1:13" ht="12.75">
      <c r="A27" s="1" t="s">
        <v>17</v>
      </c>
      <c r="B27" s="2">
        <v>498603</v>
      </c>
      <c r="C27" s="2">
        <v>81373</v>
      </c>
      <c r="D27" s="2">
        <v>35797</v>
      </c>
      <c r="E27" s="2">
        <v>29374</v>
      </c>
      <c r="F27" s="2">
        <v>7740</v>
      </c>
      <c r="G27" s="2">
        <v>7740</v>
      </c>
      <c r="H27" s="2">
        <v>1658</v>
      </c>
      <c r="I27" s="2">
        <v>1561</v>
      </c>
      <c r="J27">
        <v>265</v>
      </c>
      <c r="K27">
        <v>265</v>
      </c>
      <c r="L27" s="2">
        <v>7282</v>
      </c>
      <c r="M27" s="2">
        <v>7282</v>
      </c>
    </row>
    <row r="28" spans="1:13" ht="12.75">
      <c r="A28" s="1" t="s">
        <v>18</v>
      </c>
      <c r="B28" s="2">
        <v>466008</v>
      </c>
      <c r="C28" s="2">
        <v>93444</v>
      </c>
      <c r="D28" s="2">
        <v>55614</v>
      </c>
      <c r="E28" s="2">
        <v>46399</v>
      </c>
      <c r="F28" s="2">
        <v>6020</v>
      </c>
      <c r="G28" s="2">
        <v>6016</v>
      </c>
      <c r="H28" s="2">
        <v>2448</v>
      </c>
      <c r="I28" s="2">
        <v>2401</v>
      </c>
      <c r="J28">
        <v>699</v>
      </c>
      <c r="K28">
        <v>699</v>
      </c>
      <c r="L28" s="2">
        <v>10346</v>
      </c>
      <c r="M28" s="2">
        <v>9833</v>
      </c>
    </row>
    <row r="29" spans="1:13" ht="12.75">
      <c r="A29" s="1" t="s">
        <v>19</v>
      </c>
      <c r="B29" s="2">
        <v>422083</v>
      </c>
      <c r="C29" s="2">
        <v>87392</v>
      </c>
      <c r="D29" s="2">
        <v>54333</v>
      </c>
      <c r="E29" s="2">
        <v>46301</v>
      </c>
      <c r="F29" s="2">
        <v>8140</v>
      </c>
      <c r="G29" s="2">
        <v>8140</v>
      </c>
      <c r="H29" s="2">
        <v>2440</v>
      </c>
      <c r="I29" s="2">
        <v>2294</v>
      </c>
      <c r="J29">
        <v>646</v>
      </c>
      <c r="K29">
        <v>646</v>
      </c>
      <c r="L29" s="2">
        <v>18667</v>
      </c>
      <c r="M29" s="2">
        <v>18648</v>
      </c>
    </row>
    <row r="30" spans="1:13" ht="12.75">
      <c r="A30" s="1" t="s">
        <v>20</v>
      </c>
      <c r="B30" s="2">
        <v>543529</v>
      </c>
      <c r="C30" s="2">
        <v>89212</v>
      </c>
      <c r="D30" s="2">
        <v>54653</v>
      </c>
      <c r="E30" s="2">
        <v>46829</v>
      </c>
      <c r="F30" s="2">
        <v>10284</v>
      </c>
      <c r="G30" s="2">
        <v>10284</v>
      </c>
      <c r="H30" s="2">
        <v>2299</v>
      </c>
      <c r="I30" s="2">
        <v>2299</v>
      </c>
      <c r="J30">
        <v>130</v>
      </c>
      <c r="K30">
        <v>130</v>
      </c>
      <c r="L30" s="2">
        <v>3157</v>
      </c>
      <c r="M30" s="2">
        <v>3157</v>
      </c>
    </row>
    <row r="31" spans="1:13" ht="12.75">
      <c r="A31" s="1" t="s">
        <v>21</v>
      </c>
      <c r="B31" s="2">
        <v>426523</v>
      </c>
      <c r="C31" s="2">
        <v>83003</v>
      </c>
      <c r="D31" s="2">
        <v>45703</v>
      </c>
      <c r="E31" s="2">
        <v>34858</v>
      </c>
      <c r="F31" s="2">
        <v>10896</v>
      </c>
      <c r="G31" s="2">
        <v>10896</v>
      </c>
      <c r="H31" s="2">
        <v>1311</v>
      </c>
      <c r="I31" s="2">
        <v>1311</v>
      </c>
      <c r="L31" s="2">
        <v>7153</v>
      </c>
      <c r="M31" s="2">
        <v>7153</v>
      </c>
    </row>
    <row r="32" spans="1:13" ht="12.75">
      <c r="A32" s="1" t="s">
        <v>22</v>
      </c>
      <c r="B32" s="2">
        <v>408140</v>
      </c>
      <c r="C32" s="2">
        <v>52112</v>
      </c>
      <c r="D32" s="2">
        <v>33783</v>
      </c>
      <c r="E32" s="2">
        <v>28851</v>
      </c>
      <c r="F32" s="2">
        <v>4913</v>
      </c>
      <c r="G32" s="2">
        <v>4913</v>
      </c>
      <c r="H32" s="2">
        <v>1120</v>
      </c>
      <c r="I32" s="2">
        <v>1063</v>
      </c>
      <c r="J32">
        <v>4</v>
      </c>
      <c r="K32">
        <v>4</v>
      </c>
      <c r="L32" s="2">
        <v>5410</v>
      </c>
      <c r="M32" s="2">
        <v>5410</v>
      </c>
    </row>
    <row r="33" spans="1:13" ht="12.75">
      <c r="A33" s="1" t="s">
        <v>23</v>
      </c>
      <c r="B33" s="2">
        <v>847989</v>
      </c>
      <c r="C33" s="2">
        <v>132584</v>
      </c>
      <c r="D33" s="2">
        <v>102737</v>
      </c>
      <c r="E33" s="2">
        <v>56389</v>
      </c>
      <c r="F33" s="2">
        <v>9282</v>
      </c>
      <c r="G33" s="2">
        <v>9282</v>
      </c>
      <c r="H33" s="2">
        <v>4120</v>
      </c>
      <c r="I33" s="2">
        <v>4120</v>
      </c>
      <c r="J33">
        <v>805</v>
      </c>
      <c r="K33">
        <v>805</v>
      </c>
      <c r="L33" s="2">
        <v>4292</v>
      </c>
      <c r="M33" s="2">
        <v>4292</v>
      </c>
    </row>
    <row r="34" spans="1:13" ht="12.75">
      <c r="A34" s="1" t="s">
        <v>24</v>
      </c>
      <c r="B34" s="2">
        <v>443665</v>
      </c>
      <c r="C34" s="2">
        <v>105646</v>
      </c>
      <c r="D34" s="2">
        <v>48574</v>
      </c>
      <c r="E34" s="2">
        <v>42471</v>
      </c>
      <c r="F34" s="2">
        <v>12344</v>
      </c>
      <c r="G34" s="2">
        <v>12344</v>
      </c>
      <c r="H34" s="2">
        <v>1009</v>
      </c>
      <c r="I34" s="2">
        <v>1009</v>
      </c>
      <c r="J34">
        <v>37</v>
      </c>
      <c r="K34">
        <v>37</v>
      </c>
      <c r="L34" s="2">
        <v>8951</v>
      </c>
      <c r="M34" s="2">
        <v>8931</v>
      </c>
    </row>
    <row r="35" spans="1:13" ht="12.75">
      <c r="A35" s="1" t="s">
        <v>25</v>
      </c>
      <c r="B35" s="2">
        <v>808225</v>
      </c>
      <c r="C35" s="2">
        <v>127866</v>
      </c>
      <c r="D35" s="2">
        <v>66507</v>
      </c>
      <c r="E35" s="2">
        <v>53246</v>
      </c>
      <c r="F35" s="2">
        <v>17310</v>
      </c>
      <c r="G35" s="2">
        <v>17310</v>
      </c>
      <c r="H35" s="2">
        <v>5633</v>
      </c>
      <c r="I35" s="2">
        <v>5633</v>
      </c>
      <c r="J35">
        <v>593</v>
      </c>
      <c r="K35">
        <v>592</v>
      </c>
      <c r="L35" s="2">
        <v>18074</v>
      </c>
      <c r="M35" s="2">
        <v>18074</v>
      </c>
    </row>
    <row r="36" spans="1:13" ht="12.75">
      <c r="A36" s="1" t="s">
        <v>26</v>
      </c>
      <c r="B36" s="2">
        <v>433516</v>
      </c>
      <c r="C36" s="2">
        <v>67071</v>
      </c>
      <c r="D36" s="2">
        <v>35592</v>
      </c>
      <c r="E36" s="2">
        <v>30394</v>
      </c>
      <c r="F36" s="2">
        <v>5631</v>
      </c>
      <c r="G36" s="2">
        <v>5631</v>
      </c>
      <c r="H36" s="2">
        <v>1844</v>
      </c>
      <c r="I36" s="2">
        <v>1844</v>
      </c>
      <c r="L36" s="2">
        <v>19095</v>
      </c>
      <c r="M36" s="2">
        <v>19095</v>
      </c>
    </row>
    <row r="37" spans="1:13" ht="12.75">
      <c r="A37" s="1" t="s">
        <v>27</v>
      </c>
      <c r="B37" s="2">
        <v>115143</v>
      </c>
      <c r="C37" s="2">
        <v>42536</v>
      </c>
      <c r="D37" s="2">
        <v>24037</v>
      </c>
      <c r="E37" s="2">
        <v>21054</v>
      </c>
      <c r="F37" s="2">
        <v>5403</v>
      </c>
      <c r="G37" s="2">
        <v>5403</v>
      </c>
      <c r="H37" s="2">
        <v>3549</v>
      </c>
      <c r="I37" s="2">
        <v>1388</v>
      </c>
      <c r="J37">
        <v>317</v>
      </c>
      <c r="K37">
        <v>317</v>
      </c>
      <c r="L37">
        <v>628</v>
      </c>
      <c r="M37">
        <v>628</v>
      </c>
    </row>
    <row r="38" spans="1:13" ht="12.75">
      <c r="A38" s="1" t="s">
        <v>28</v>
      </c>
      <c r="B38" s="2">
        <v>595264</v>
      </c>
      <c r="C38" s="2">
        <v>143480</v>
      </c>
      <c r="D38" s="2">
        <v>69275</v>
      </c>
      <c r="E38" s="2">
        <v>48371</v>
      </c>
      <c r="F38" s="2">
        <v>10500</v>
      </c>
      <c r="G38" s="2">
        <v>10500</v>
      </c>
      <c r="H38" s="2">
        <v>4054</v>
      </c>
      <c r="I38" s="2">
        <v>4054</v>
      </c>
      <c r="J38">
        <v>808</v>
      </c>
      <c r="K38">
        <v>808</v>
      </c>
      <c r="L38" s="2">
        <v>7912</v>
      </c>
      <c r="M38" s="2">
        <v>7905</v>
      </c>
    </row>
    <row r="39" spans="1:13" ht="12.75">
      <c r="A39" s="1" t="s">
        <v>29</v>
      </c>
      <c r="B39" s="2">
        <v>509730</v>
      </c>
      <c r="C39" s="2">
        <v>105463</v>
      </c>
      <c r="D39" s="2">
        <v>44130</v>
      </c>
      <c r="E39" s="2">
        <v>34121</v>
      </c>
      <c r="F39" s="2">
        <v>12563</v>
      </c>
      <c r="G39" s="2">
        <v>12557</v>
      </c>
      <c r="H39" s="2">
        <v>6482</v>
      </c>
      <c r="I39" s="2">
        <v>4456</v>
      </c>
      <c r="J39">
        <v>624</v>
      </c>
      <c r="K39">
        <v>624</v>
      </c>
      <c r="L39" s="2">
        <v>4442</v>
      </c>
      <c r="M39" s="2">
        <v>4430</v>
      </c>
    </row>
    <row r="40" spans="1:13" ht="12.75">
      <c r="A40" s="1" t="s">
        <v>30</v>
      </c>
      <c r="B40" s="2">
        <v>261399</v>
      </c>
      <c r="C40" s="2">
        <v>64417</v>
      </c>
      <c r="D40" s="2">
        <v>37070</v>
      </c>
      <c r="E40" s="2">
        <v>26605</v>
      </c>
      <c r="F40" s="2">
        <v>9672</v>
      </c>
      <c r="G40" s="2">
        <v>9072</v>
      </c>
      <c r="H40" s="2">
        <v>7317</v>
      </c>
      <c r="I40" s="2">
        <v>2459</v>
      </c>
      <c r="J40">
        <v>257</v>
      </c>
      <c r="K40">
        <v>257</v>
      </c>
      <c r="L40" s="2">
        <v>8530</v>
      </c>
      <c r="M40" s="2">
        <v>8530</v>
      </c>
    </row>
    <row r="41" spans="1:13" ht="12.75">
      <c r="A41" s="1" t="s">
        <v>31</v>
      </c>
      <c r="B41" s="2">
        <v>296093</v>
      </c>
      <c r="C41" s="2">
        <v>32162</v>
      </c>
      <c r="D41" s="2">
        <v>19472</v>
      </c>
      <c r="E41" s="2">
        <v>16609</v>
      </c>
      <c r="F41" s="2">
        <v>6016</v>
      </c>
      <c r="G41" s="2">
        <v>6016</v>
      </c>
      <c r="H41" s="2">
        <v>3759</v>
      </c>
      <c r="I41" s="2">
        <v>3449</v>
      </c>
      <c r="J41">
        <v>357</v>
      </c>
      <c r="K41">
        <v>357</v>
      </c>
      <c r="L41" s="2">
        <v>2559</v>
      </c>
      <c r="M41" s="2">
        <v>2555</v>
      </c>
    </row>
    <row r="42" spans="1:13" ht="12.75">
      <c r="A42" s="1" t="s">
        <v>32</v>
      </c>
      <c r="B42" s="2">
        <v>137280</v>
      </c>
      <c r="C42" s="2">
        <v>31011</v>
      </c>
      <c r="D42" s="2">
        <v>15531</v>
      </c>
      <c r="E42" s="2">
        <v>13445</v>
      </c>
      <c r="F42" s="2">
        <v>2409</v>
      </c>
      <c r="G42" s="2">
        <v>2409</v>
      </c>
      <c r="H42" s="2">
        <v>1007</v>
      </c>
      <c r="I42">
        <v>998</v>
      </c>
      <c r="L42" s="2">
        <v>1274</v>
      </c>
      <c r="M42" s="2">
        <v>1274</v>
      </c>
    </row>
    <row r="43" spans="1:13" ht="12.75">
      <c r="A43" s="1" t="s">
        <v>33</v>
      </c>
      <c r="B43" s="2">
        <v>282738</v>
      </c>
      <c r="C43" s="2">
        <v>74410</v>
      </c>
      <c r="D43" s="2">
        <v>32939</v>
      </c>
      <c r="E43" s="2">
        <v>26335</v>
      </c>
      <c r="F43" s="2">
        <v>7110</v>
      </c>
      <c r="G43" s="2">
        <v>7110</v>
      </c>
      <c r="H43" s="2">
        <v>2081</v>
      </c>
      <c r="I43" s="2">
        <v>2048</v>
      </c>
      <c r="J43">
        <v>283</v>
      </c>
      <c r="K43">
        <v>283</v>
      </c>
      <c r="L43" s="2">
        <v>8594</v>
      </c>
      <c r="M43" s="2">
        <v>8594</v>
      </c>
    </row>
    <row r="44" spans="1:13" ht="12.75">
      <c r="A44" s="1" t="s">
        <v>34</v>
      </c>
      <c r="B44" s="2">
        <v>648691</v>
      </c>
      <c r="C44" s="2">
        <v>117271</v>
      </c>
      <c r="D44" s="2">
        <v>54829</v>
      </c>
      <c r="E44" s="2">
        <v>47981</v>
      </c>
      <c r="F44" s="2">
        <v>17215</v>
      </c>
      <c r="G44" s="2">
        <v>17215</v>
      </c>
      <c r="H44" s="2">
        <v>3208</v>
      </c>
      <c r="I44" s="2">
        <v>3208</v>
      </c>
      <c r="J44" s="2">
        <v>1887</v>
      </c>
      <c r="K44" s="2">
        <v>1887</v>
      </c>
      <c r="L44" s="2">
        <v>12806</v>
      </c>
      <c r="M44" s="2">
        <v>12806</v>
      </c>
    </row>
    <row r="45" spans="1:13" ht="12.75">
      <c r="A45" s="1" t="s">
        <v>35</v>
      </c>
      <c r="B45" s="2">
        <v>507852</v>
      </c>
      <c r="C45" s="2">
        <v>91949</v>
      </c>
      <c r="D45" s="2">
        <v>41279</v>
      </c>
      <c r="E45" s="2">
        <v>34770</v>
      </c>
      <c r="F45" s="2">
        <v>8070</v>
      </c>
      <c r="G45" s="2">
        <v>8070</v>
      </c>
      <c r="H45" s="2">
        <v>1808</v>
      </c>
      <c r="I45" s="2">
        <v>1808</v>
      </c>
      <c r="J45">
        <v>229</v>
      </c>
      <c r="K45">
        <v>229</v>
      </c>
      <c r="L45" s="2">
        <v>7657</v>
      </c>
      <c r="M45" s="2">
        <v>7402</v>
      </c>
    </row>
    <row r="46" spans="1:13" ht="12.75">
      <c r="A46" s="1" t="s">
        <v>36</v>
      </c>
      <c r="B46" s="2">
        <v>196262</v>
      </c>
      <c r="C46" s="2">
        <v>64217</v>
      </c>
      <c r="D46" s="2">
        <v>15082</v>
      </c>
      <c r="E46" s="2">
        <v>13222</v>
      </c>
      <c r="F46" s="2">
        <v>5210</v>
      </c>
      <c r="G46" s="2">
        <v>5210</v>
      </c>
      <c r="H46">
        <v>614</v>
      </c>
      <c r="I46">
        <v>562</v>
      </c>
      <c r="J46">
        <v>51</v>
      </c>
      <c r="K46">
        <v>51</v>
      </c>
      <c r="L46" s="2">
        <v>2271</v>
      </c>
      <c r="M46" s="2">
        <v>2271</v>
      </c>
    </row>
    <row r="47" spans="1:13" ht="12.75">
      <c r="A47" s="1" t="s">
        <v>37</v>
      </c>
      <c r="B47" s="2">
        <v>795102</v>
      </c>
      <c r="C47" s="2">
        <v>144331</v>
      </c>
      <c r="D47" s="2">
        <v>72663</v>
      </c>
      <c r="E47" s="2">
        <v>63312</v>
      </c>
      <c r="F47" s="2">
        <v>13471</v>
      </c>
      <c r="G47" s="2">
        <v>13471</v>
      </c>
      <c r="H47" s="2">
        <v>2519</v>
      </c>
      <c r="I47" s="2">
        <v>2519</v>
      </c>
      <c r="J47">
        <v>45</v>
      </c>
      <c r="K47">
        <v>45</v>
      </c>
      <c r="L47" s="2">
        <v>27104</v>
      </c>
      <c r="M47" s="2">
        <v>26406</v>
      </c>
    </row>
    <row r="48" spans="1:13" ht="12.75">
      <c r="A48" s="1" t="s">
        <v>38</v>
      </c>
      <c r="B48" s="2">
        <v>125528</v>
      </c>
      <c r="C48" s="2">
        <v>28468</v>
      </c>
      <c r="D48" s="2">
        <v>11682</v>
      </c>
      <c r="E48" s="2">
        <v>9239</v>
      </c>
      <c r="F48" s="2">
        <v>5079</v>
      </c>
      <c r="G48" s="2">
        <v>3950</v>
      </c>
      <c r="L48" s="2">
        <v>1250</v>
      </c>
      <c r="M48" s="2">
        <v>1250</v>
      </c>
    </row>
    <row r="49" spans="1:13" ht="12.75">
      <c r="A49" s="1" t="s">
        <v>39</v>
      </c>
      <c r="B49" s="2">
        <v>468341</v>
      </c>
      <c r="C49" s="2">
        <v>148671</v>
      </c>
      <c r="D49" s="2">
        <v>71862</v>
      </c>
      <c r="E49" s="2">
        <v>59237</v>
      </c>
      <c r="F49" s="2">
        <v>18094</v>
      </c>
      <c r="G49" s="2">
        <v>18091</v>
      </c>
      <c r="H49" s="2">
        <v>7468</v>
      </c>
      <c r="I49" s="2">
        <v>4789</v>
      </c>
      <c r="J49">
        <v>425</v>
      </c>
      <c r="K49">
        <v>425</v>
      </c>
      <c r="L49" s="2">
        <v>13408</v>
      </c>
      <c r="M49" s="2">
        <v>13408</v>
      </c>
    </row>
    <row r="50" spans="1:13" ht="12.75">
      <c r="A50" s="1" t="s">
        <v>40</v>
      </c>
      <c r="B50" s="2">
        <v>203376</v>
      </c>
      <c r="C50" s="2">
        <v>53081</v>
      </c>
      <c r="D50" s="2">
        <v>32984</v>
      </c>
      <c r="E50" s="2">
        <v>28455</v>
      </c>
      <c r="F50" s="2">
        <v>6546</v>
      </c>
      <c r="G50" s="2">
        <v>6546</v>
      </c>
      <c r="H50" s="2">
        <v>1419</v>
      </c>
      <c r="I50" s="2">
        <v>1419</v>
      </c>
      <c r="J50">
        <v>555</v>
      </c>
      <c r="K50">
        <v>555</v>
      </c>
      <c r="L50" s="2">
        <v>6491</v>
      </c>
      <c r="M50" s="2">
        <v>6491</v>
      </c>
    </row>
    <row r="51" spans="1:13" ht="12.75">
      <c r="A51" s="1" t="s">
        <v>41</v>
      </c>
      <c r="B51" s="2">
        <v>344285</v>
      </c>
      <c r="C51" s="2">
        <v>45082</v>
      </c>
      <c r="D51" s="2">
        <v>22239</v>
      </c>
      <c r="E51" s="2">
        <v>18172</v>
      </c>
      <c r="F51" s="2">
        <v>6054</v>
      </c>
      <c r="G51" s="2">
        <v>6054</v>
      </c>
      <c r="H51" s="2">
        <v>10987</v>
      </c>
      <c r="I51" s="2">
        <v>1825</v>
      </c>
      <c r="J51">
        <v>85</v>
      </c>
      <c r="K51">
        <v>85</v>
      </c>
      <c r="L51" s="2">
        <v>3552</v>
      </c>
      <c r="M51" s="2">
        <v>3552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mergeCells count="11">
    <mergeCell ref="B7:C7"/>
    <mergeCell ref="D7:E7"/>
    <mergeCell ref="F6:G6"/>
    <mergeCell ref="F7:G7"/>
    <mergeCell ref="A1:M1"/>
    <mergeCell ref="A3:M3"/>
    <mergeCell ref="H7:I7"/>
    <mergeCell ref="J6:K6"/>
    <mergeCell ref="J7:K7"/>
    <mergeCell ref="L6:M6"/>
    <mergeCell ref="L7:M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2005-02-08T23:28:20Z</cp:lastPrinted>
  <dcterms:created xsi:type="dcterms:W3CDTF">2004-01-27T22:43:54Z</dcterms:created>
  <dcterms:modified xsi:type="dcterms:W3CDTF">2005-05-25T19:02:00Z</dcterms:modified>
  <cp:category/>
  <cp:version/>
  <cp:contentType/>
  <cp:contentStatus/>
</cp:coreProperties>
</file>