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1304B" sheetId="1" r:id="rId1"/>
  </sheets>
  <definedNames>
    <definedName name="_Regression_Int" localSheetId="0" hidden="1">1</definedName>
    <definedName name="A_IMPRESIÓN_IM">'CUA1304B'!$A$14:$O$55</definedName>
    <definedName name="_xlnm.Print_Area" localSheetId="0">'CUA1304B'!$A$1:$Q$58</definedName>
    <definedName name="Imprimir_área_IM" localSheetId="0">'CUA1304B'!$A$13:$P$57</definedName>
    <definedName name="Imprimir_títulos_IM" localSheetId="0">'CUA1304B'!$1:$12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<sst xmlns="http://schemas.openxmlformats.org/spreadsheetml/2006/main" count="65" uniqueCount="62">
  <si>
    <t>ADMI-</t>
  </si>
  <si>
    <t xml:space="preserve"> SERVI-</t>
  </si>
  <si>
    <t>ESPECIA-</t>
  </si>
  <si>
    <t>LABORA-</t>
  </si>
  <si>
    <t>RAYOS</t>
  </si>
  <si>
    <t>NISTRA-</t>
  </si>
  <si>
    <t>CIOS</t>
  </si>
  <si>
    <t>GRAN</t>
  </si>
  <si>
    <t>TOTAL</t>
  </si>
  <si>
    <t>GENERAL</t>
  </si>
  <si>
    <t>LISTAS</t>
  </si>
  <si>
    <t>AUXILIAR</t>
  </si>
  <si>
    <t>PASANTES</t>
  </si>
  <si>
    <t>TORISTA</t>
  </si>
  <si>
    <t>X</t>
  </si>
  <si>
    <t>OTROS</t>
  </si>
  <si>
    <t>TIVOS</t>
  </si>
  <si>
    <t xml:space="preserve"> GRALES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</si>
  <si>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</si>
  <si>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</si>
  <si>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</si>
  <si>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</si>
  <si>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</si>
  <si>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</si>
  <si>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</si>
  <si>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</si>
  <si>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</si>
  <si>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</si>
  <si>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</si>
  <si>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</si>
  <si>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</si>
  <si>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</si>
  <si>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</si>
  <si>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</si>
  <si>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</si>
  <si>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</si>
  <si>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</si>
  <si>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</si>
  <si>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</si>
  <si>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</si>
  <si>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</si>
  <si>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</si>
  <si>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</si>
  <si>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</si>
  <si>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</si>
  <si>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</si>
  <si>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</si>
  <si>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</si>
  <si>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</si>
  <si>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</si>
  <si>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</si>
  <si>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</si>
  <si>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</si>
  <si>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</si>
  <si>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</si>
  <si>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13. 3  PERSONAL EN SERVICIO MEDICO POR DELEGACION  *</t>
  </si>
  <si>
    <t>( SEGUNDA PARTE )</t>
  </si>
  <si>
    <t>DELEGACION</t>
  </si>
  <si>
    <t xml:space="preserve">E  N F E R M E R A S </t>
  </si>
  <si>
    <t xml:space="preserve">P A R A M E D I C O S </t>
  </si>
  <si>
    <t>ANUARIO ESTADISTICO 2000</t>
  </si>
  <si>
    <t>*)  INCLUYE PERSONAL SUBROGADO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</si>
</sst>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23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.625" style="0" customWidth="1"/>
    <col min="3" max="3" width="20.625" style="0" customWidth="1"/>
    <col min="4" max="8" width="11.625" style="0" customWidth="1"/>
    <col min="9" max="9" width="2.125" style="0" customWidth="1"/>
    <col min="11" max="13" width="8.625" style="0" customWidth="1"/>
    <col min="14" max="16" width="10.625" style="0" customWidth="1"/>
    <col min="17" max="17" width="4.125" style="0" customWidth="1"/>
  </cols>
  <sheetData>
    <row r="1" spans="1:17" ht="12.75">
      <c r="A1" s="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2.75">
      <c r="A2" s="3"/>
      <c r="B2" s="19" t="s">
        <v>60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2.75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2.75">
      <c r="A4" s="3"/>
      <c r="B4" s="19" t="s">
        <v>55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2.75">
      <c r="A5" s="3"/>
      <c r="B5" s="19" t="s">
        <v>56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3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3"/>
      <c r="B8" s="3"/>
      <c r="C8" s="3"/>
      <c r="D8" s="18" t="s">
        <v>58</v>
      </c>
      <c r="E8" s="18"/>
      <c r="F8" s="18"/>
      <c r="G8" s="18"/>
      <c r="H8" s="18"/>
      <c r="I8" s="10"/>
      <c r="J8" s="18" t="s">
        <v>59</v>
      </c>
      <c r="K8" s="18"/>
      <c r="L8" s="18"/>
      <c r="M8" s="18"/>
      <c r="N8" s="3"/>
      <c r="O8" s="3"/>
      <c r="P8" s="3"/>
      <c r="Q8" s="3"/>
    </row>
    <row r="9" spans="1:17" ht="12.75">
      <c r="A9" s="3"/>
      <c r="B9" s="2"/>
      <c r="C9" s="3"/>
      <c r="D9" s="2"/>
      <c r="E9" s="4"/>
      <c r="F9" s="4"/>
      <c r="G9" s="4"/>
      <c r="H9" s="2"/>
      <c r="I9" s="2"/>
      <c r="J9" s="4"/>
      <c r="K9" s="4"/>
      <c r="L9" s="4"/>
      <c r="M9" s="2"/>
      <c r="N9" s="5" t="s">
        <v>0</v>
      </c>
      <c r="O9" s="5" t="s">
        <v>1</v>
      </c>
      <c r="P9" s="3"/>
      <c r="Q9" s="3"/>
    </row>
    <row r="10" spans="1:17" ht="12.75">
      <c r="A10" s="3"/>
      <c r="B10" s="20" t="s">
        <v>57</v>
      </c>
      <c r="C10" s="20"/>
      <c r="D10" s="3"/>
      <c r="E10" s="3"/>
      <c r="F10" s="5" t="s">
        <v>2</v>
      </c>
      <c r="G10" s="3"/>
      <c r="H10" s="3"/>
      <c r="I10" s="3"/>
      <c r="J10" s="3"/>
      <c r="K10" s="5" t="s">
        <v>3</v>
      </c>
      <c r="L10" s="5" t="s">
        <v>4</v>
      </c>
      <c r="M10" s="3"/>
      <c r="N10" s="5" t="s">
        <v>5</v>
      </c>
      <c r="O10" s="5" t="s">
        <v>6</v>
      </c>
      <c r="P10" s="5" t="s">
        <v>7</v>
      </c>
      <c r="Q10" s="3"/>
    </row>
    <row r="11" spans="1:17" ht="12.75">
      <c r="A11" s="3"/>
      <c r="B11" s="17"/>
      <c r="C11" s="17"/>
      <c r="D11" s="5" t="s">
        <v>8</v>
      </c>
      <c r="E11" s="5" t="s">
        <v>9</v>
      </c>
      <c r="F11" s="5" t="s">
        <v>10</v>
      </c>
      <c r="G11" s="5" t="s">
        <v>11</v>
      </c>
      <c r="H11" s="2" t="s">
        <v>12</v>
      </c>
      <c r="I11" s="2"/>
      <c r="J11" s="5" t="s">
        <v>8</v>
      </c>
      <c r="K11" s="5" t="s">
        <v>13</v>
      </c>
      <c r="L11" s="5" t="s">
        <v>14</v>
      </c>
      <c r="M11" s="5" t="s">
        <v>15</v>
      </c>
      <c r="N11" s="5" t="s">
        <v>16</v>
      </c>
      <c r="O11" s="5" t="s">
        <v>17</v>
      </c>
      <c r="P11" s="5" t="s">
        <v>8</v>
      </c>
      <c r="Q11" s="3"/>
    </row>
    <row r="12" spans="1:17" ht="12.75">
      <c r="A12" s="3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 ht="12.75">
      <c r="A14" s="3"/>
      <c r="B14" s="14" t="s">
        <v>8</v>
      </c>
      <c r="C14" s="12"/>
      <c r="D14" s="15">
        <f>+D16+D17</f>
        <v>20052</v>
      </c>
      <c r="E14" s="15">
        <f aca="true" t="shared" si="0" ref="E14:P14">+E16+E17</f>
        <v>7957</v>
      </c>
      <c r="F14" s="15">
        <f t="shared" si="0"/>
        <v>4625</v>
      </c>
      <c r="G14" s="15">
        <f t="shared" si="0"/>
        <v>6701</v>
      </c>
      <c r="H14" s="15">
        <f t="shared" si="0"/>
        <v>769</v>
      </c>
      <c r="I14" s="15">
        <f t="shared" si="0"/>
        <v>0</v>
      </c>
      <c r="J14" s="15">
        <f t="shared" si="0"/>
        <v>5356</v>
      </c>
      <c r="K14" s="15">
        <f t="shared" si="0"/>
        <v>2172</v>
      </c>
      <c r="L14" s="15">
        <f t="shared" si="0"/>
        <v>1058</v>
      </c>
      <c r="M14" s="15">
        <f t="shared" si="0"/>
        <v>2126</v>
      </c>
      <c r="N14" s="15">
        <f t="shared" si="0"/>
        <v>10790</v>
      </c>
      <c r="O14" s="15">
        <f t="shared" si="0"/>
        <v>11047</v>
      </c>
      <c r="P14" s="15">
        <f t="shared" si="0"/>
        <v>65131</v>
      </c>
      <c r="Q14" s="6"/>
      <c r="R14" s="1"/>
    </row>
    <row r="15" spans="1:18" ht="12.75">
      <c r="A15" s="3"/>
      <c r="B15" s="12"/>
      <c r="C15" s="12"/>
      <c r="D15" s="15"/>
      <c r="E15" s="12"/>
      <c r="F15" s="12"/>
      <c r="G15" s="12"/>
      <c r="H15" s="12"/>
      <c r="I15" s="16"/>
      <c r="J15" s="15"/>
      <c r="K15" s="12"/>
      <c r="L15" s="12"/>
      <c r="M15" s="12"/>
      <c r="N15" s="12"/>
      <c r="O15" s="12"/>
      <c r="P15" s="12"/>
      <c r="Q15" s="6"/>
      <c r="R15" s="1"/>
    </row>
    <row r="16" spans="1:18" ht="12.75">
      <c r="A16" s="3"/>
      <c r="B16" s="14" t="s">
        <v>18</v>
      </c>
      <c r="C16" s="12"/>
      <c r="D16" s="15">
        <v>6593</v>
      </c>
      <c r="E16" s="15">
        <v>2582</v>
      </c>
      <c r="F16" s="15">
        <v>1490</v>
      </c>
      <c r="G16" s="15">
        <v>2384</v>
      </c>
      <c r="H16" s="12">
        <v>137</v>
      </c>
      <c r="I16" s="16"/>
      <c r="J16" s="15">
        <v>2200</v>
      </c>
      <c r="K16" s="12">
        <v>827</v>
      </c>
      <c r="L16" s="12">
        <v>434</v>
      </c>
      <c r="M16" s="12">
        <v>939</v>
      </c>
      <c r="N16" s="15">
        <v>3783</v>
      </c>
      <c r="O16" s="15">
        <v>3775</v>
      </c>
      <c r="P16" s="15">
        <v>21676</v>
      </c>
      <c r="Q16" s="6"/>
      <c r="R16" s="1"/>
    </row>
    <row r="17" spans="1:18" ht="12.75">
      <c r="A17" s="3"/>
      <c r="B17" s="14" t="s">
        <v>19</v>
      </c>
      <c r="C17" s="12"/>
      <c r="D17" s="15">
        <f>SUM(D24:D54)</f>
        <v>13459</v>
      </c>
      <c r="E17" s="15">
        <f aca="true" t="shared" si="1" ref="E17:P17">SUM(E24:E54)</f>
        <v>5375</v>
      </c>
      <c r="F17" s="15">
        <f t="shared" si="1"/>
        <v>3135</v>
      </c>
      <c r="G17" s="15">
        <f t="shared" si="1"/>
        <v>4317</v>
      </c>
      <c r="H17" s="15">
        <f t="shared" si="1"/>
        <v>632</v>
      </c>
      <c r="I17" s="15">
        <f t="shared" si="1"/>
        <v>0</v>
      </c>
      <c r="J17" s="15">
        <f t="shared" si="1"/>
        <v>3156</v>
      </c>
      <c r="K17" s="15">
        <f t="shared" si="1"/>
        <v>1345</v>
      </c>
      <c r="L17" s="15">
        <f t="shared" si="1"/>
        <v>624</v>
      </c>
      <c r="M17" s="15">
        <f t="shared" si="1"/>
        <v>1187</v>
      </c>
      <c r="N17" s="15">
        <f t="shared" si="1"/>
        <v>7007</v>
      </c>
      <c r="O17" s="15">
        <f t="shared" si="1"/>
        <v>7272</v>
      </c>
      <c r="P17" s="15">
        <f t="shared" si="1"/>
        <v>43455</v>
      </c>
      <c r="Q17" s="6"/>
      <c r="R17" s="1"/>
    </row>
    <row r="18" spans="1:18" ht="12.75">
      <c r="A18" s="3"/>
      <c r="B18" s="3"/>
      <c r="C18" s="3"/>
      <c r="D18" s="3"/>
      <c r="E18" s="3"/>
      <c r="F18" s="3"/>
      <c r="G18" s="3"/>
      <c r="H18" s="3"/>
      <c r="I18" s="6"/>
      <c r="J18" s="3"/>
      <c r="K18" s="3"/>
      <c r="L18" s="3"/>
      <c r="M18" s="3"/>
      <c r="N18" s="3"/>
      <c r="O18" s="3"/>
      <c r="P18" s="13"/>
      <c r="Q18" s="6"/>
      <c r="R18" s="1"/>
    </row>
    <row r="19" spans="1:17" ht="12.75">
      <c r="A19" s="3"/>
      <c r="B19" s="3"/>
      <c r="C19" s="11" t="s">
        <v>20</v>
      </c>
      <c r="D19" s="13">
        <v>1569</v>
      </c>
      <c r="E19" s="3">
        <v>658</v>
      </c>
      <c r="F19" s="3">
        <v>291</v>
      </c>
      <c r="G19" s="3">
        <v>592</v>
      </c>
      <c r="H19" s="3">
        <v>28</v>
      </c>
      <c r="I19" s="3"/>
      <c r="J19" s="3">
        <v>617</v>
      </c>
      <c r="K19" s="3">
        <v>205</v>
      </c>
      <c r="L19" s="3">
        <v>105</v>
      </c>
      <c r="M19" s="3">
        <v>307</v>
      </c>
      <c r="N19" s="13">
        <v>1039</v>
      </c>
      <c r="O19" s="3">
        <v>838</v>
      </c>
      <c r="P19" s="13">
        <v>5340</v>
      </c>
      <c r="Q19" s="3"/>
    </row>
    <row r="20" spans="1:17" ht="12.75">
      <c r="A20" s="3"/>
      <c r="B20" s="3"/>
      <c r="C20" s="11" t="s">
        <v>21</v>
      </c>
      <c r="D20" s="13">
        <v>1279</v>
      </c>
      <c r="E20" s="3">
        <v>503</v>
      </c>
      <c r="F20" s="3">
        <v>241</v>
      </c>
      <c r="G20" s="3">
        <v>474</v>
      </c>
      <c r="H20" s="3">
        <v>61</v>
      </c>
      <c r="I20" s="3"/>
      <c r="J20" s="3">
        <v>315</v>
      </c>
      <c r="K20" s="3">
        <v>121</v>
      </c>
      <c r="L20" s="3">
        <v>68</v>
      </c>
      <c r="M20" s="3">
        <v>126</v>
      </c>
      <c r="N20" s="3">
        <v>729</v>
      </c>
      <c r="O20" s="3">
        <v>798</v>
      </c>
      <c r="P20" s="13">
        <v>4052</v>
      </c>
      <c r="Q20" s="3"/>
    </row>
    <row r="21" spans="1:17" ht="12.75">
      <c r="A21" s="3"/>
      <c r="B21" s="3"/>
      <c r="C21" s="11" t="s">
        <v>22</v>
      </c>
      <c r="D21" s="13">
        <v>2715</v>
      </c>
      <c r="E21" s="13">
        <v>1034</v>
      </c>
      <c r="F21" s="3">
        <v>726</v>
      </c>
      <c r="G21" s="3">
        <v>920</v>
      </c>
      <c r="H21" s="3">
        <v>35</v>
      </c>
      <c r="I21" s="3"/>
      <c r="J21" s="3">
        <v>927</v>
      </c>
      <c r="K21" s="3">
        <v>365</v>
      </c>
      <c r="L21" s="3">
        <v>201</v>
      </c>
      <c r="M21" s="3">
        <v>361</v>
      </c>
      <c r="N21" s="13">
        <v>1495</v>
      </c>
      <c r="O21" s="13">
        <v>1569</v>
      </c>
      <c r="P21" s="13">
        <v>9026</v>
      </c>
      <c r="Q21" s="3"/>
    </row>
    <row r="22" spans="1:17" ht="12.75">
      <c r="A22" s="3"/>
      <c r="B22" s="3"/>
      <c r="C22" s="11" t="s">
        <v>23</v>
      </c>
      <c r="D22" s="13">
        <v>1030</v>
      </c>
      <c r="E22" s="3">
        <v>387</v>
      </c>
      <c r="F22" s="3">
        <v>232</v>
      </c>
      <c r="G22" s="3">
        <v>398</v>
      </c>
      <c r="H22" s="3">
        <v>13</v>
      </c>
      <c r="I22" s="3"/>
      <c r="J22" s="3">
        <v>341</v>
      </c>
      <c r="K22" s="3">
        <v>136</v>
      </c>
      <c r="L22" s="3">
        <v>60</v>
      </c>
      <c r="M22" s="3">
        <v>145</v>
      </c>
      <c r="N22" s="3">
        <v>520</v>
      </c>
      <c r="O22" s="3">
        <v>570</v>
      </c>
      <c r="P22" s="13">
        <v>3258</v>
      </c>
      <c r="Q22" s="3"/>
    </row>
    <row r="23" spans="1:1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2.75">
      <c r="A24" s="3"/>
      <c r="B24" s="3"/>
      <c r="C24" s="11" t="s">
        <v>24</v>
      </c>
      <c r="D24" s="3">
        <v>199</v>
      </c>
      <c r="E24" s="3">
        <v>74</v>
      </c>
      <c r="F24" s="3">
        <v>44</v>
      </c>
      <c r="G24" s="3">
        <v>58</v>
      </c>
      <c r="H24" s="3">
        <v>23</v>
      </c>
      <c r="I24" s="3"/>
      <c r="J24" s="3">
        <v>36</v>
      </c>
      <c r="K24" s="3">
        <v>16</v>
      </c>
      <c r="L24" s="3">
        <v>8</v>
      </c>
      <c r="M24" s="3">
        <v>12</v>
      </c>
      <c r="N24" s="3">
        <v>87</v>
      </c>
      <c r="O24" s="3">
        <v>128</v>
      </c>
      <c r="P24" s="3">
        <v>605</v>
      </c>
      <c r="Q24" s="3"/>
    </row>
    <row r="25" spans="1:17" ht="12.75">
      <c r="A25" s="3"/>
      <c r="B25" s="3"/>
      <c r="C25" s="11" t="s">
        <v>25</v>
      </c>
      <c r="D25" s="3">
        <v>421</v>
      </c>
      <c r="E25" s="3">
        <v>157</v>
      </c>
      <c r="F25" s="3">
        <v>83</v>
      </c>
      <c r="G25" s="3">
        <v>179</v>
      </c>
      <c r="H25" s="3">
        <v>2</v>
      </c>
      <c r="I25" s="3"/>
      <c r="J25" s="3">
        <v>96</v>
      </c>
      <c r="K25" s="3">
        <v>45</v>
      </c>
      <c r="L25" s="3">
        <v>24</v>
      </c>
      <c r="M25" s="3">
        <v>27</v>
      </c>
      <c r="N25" s="3">
        <v>220</v>
      </c>
      <c r="O25" s="3">
        <v>165</v>
      </c>
      <c r="P25" s="13">
        <v>1342</v>
      </c>
      <c r="Q25" s="3"/>
    </row>
    <row r="26" spans="1:17" ht="12.75">
      <c r="A26" s="3"/>
      <c r="B26" s="3"/>
      <c r="C26" s="11" t="s">
        <v>26</v>
      </c>
      <c r="D26" s="3">
        <v>286</v>
      </c>
      <c r="E26" s="3">
        <v>91</v>
      </c>
      <c r="F26" s="3">
        <v>34</v>
      </c>
      <c r="G26" s="3">
        <v>156</v>
      </c>
      <c r="H26" s="3">
        <v>5</v>
      </c>
      <c r="I26" s="3"/>
      <c r="J26" s="3">
        <v>58</v>
      </c>
      <c r="K26" s="3">
        <v>28</v>
      </c>
      <c r="L26" s="3">
        <v>12</v>
      </c>
      <c r="M26" s="3">
        <v>18</v>
      </c>
      <c r="N26" s="3">
        <v>232</v>
      </c>
      <c r="O26" s="3">
        <v>151</v>
      </c>
      <c r="P26" s="13">
        <v>1062</v>
      </c>
      <c r="Q26" s="3"/>
    </row>
    <row r="27" spans="1:17" ht="12.75">
      <c r="A27" s="3"/>
      <c r="B27" s="3"/>
      <c r="C27" s="11" t="s">
        <v>27</v>
      </c>
      <c r="D27" s="3">
        <v>175</v>
      </c>
      <c r="E27" s="3">
        <v>68</v>
      </c>
      <c r="F27" s="3">
        <v>39</v>
      </c>
      <c r="G27" s="3">
        <v>62</v>
      </c>
      <c r="H27" s="3">
        <v>6</v>
      </c>
      <c r="I27" s="3"/>
      <c r="J27" s="3">
        <v>43</v>
      </c>
      <c r="K27" s="3">
        <v>17</v>
      </c>
      <c r="L27" s="3">
        <v>10</v>
      </c>
      <c r="M27" s="3">
        <v>16</v>
      </c>
      <c r="N27" s="3">
        <v>77</v>
      </c>
      <c r="O27" s="3">
        <v>100</v>
      </c>
      <c r="P27" s="3">
        <v>551</v>
      </c>
      <c r="Q27" s="3"/>
    </row>
    <row r="28" spans="1:17" ht="12.75">
      <c r="A28" s="3"/>
      <c r="B28" s="3"/>
      <c r="C28" s="11" t="s">
        <v>28</v>
      </c>
      <c r="D28" s="3">
        <v>493</v>
      </c>
      <c r="E28" s="3">
        <v>208</v>
      </c>
      <c r="F28" s="3">
        <v>146</v>
      </c>
      <c r="G28" s="3">
        <v>104</v>
      </c>
      <c r="H28" s="3">
        <v>35</v>
      </c>
      <c r="I28" s="3"/>
      <c r="J28" s="3">
        <v>117</v>
      </c>
      <c r="K28" s="3">
        <v>51</v>
      </c>
      <c r="L28" s="3">
        <v>22</v>
      </c>
      <c r="M28" s="3">
        <v>44</v>
      </c>
      <c r="N28" s="3">
        <v>255</v>
      </c>
      <c r="O28" s="3">
        <v>266</v>
      </c>
      <c r="P28" s="13">
        <v>1634</v>
      </c>
      <c r="Q28" s="3"/>
    </row>
    <row r="29" spans="1:17" ht="12.75">
      <c r="A29" s="3"/>
      <c r="B29" s="3"/>
      <c r="C29" s="11" t="s">
        <v>29</v>
      </c>
      <c r="D29" s="3">
        <v>169</v>
      </c>
      <c r="E29" s="3">
        <v>92</v>
      </c>
      <c r="F29" s="3">
        <v>46</v>
      </c>
      <c r="G29" s="3">
        <v>22</v>
      </c>
      <c r="H29" s="3">
        <v>9</v>
      </c>
      <c r="I29" s="3"/>
      <c r="J29" s="3">
        <v>31</v>
      </c>
      <c r="K29" s="3">
        <v>18</v>
      </c>
      <c r="L29" s="3">
        <v>5</v>
      </c>
      <c r="M29" s="3">
        <v>8</v>
      </c>
      <c r="N29" s="3">
        <v>71</v>
      </c>
      <c r="O29" s="3">
        <v>112</v>
      </c>
      <c r="P29" s="3">
        <v>561</v>
      </c>
      <c r="Q29" s="3"/>
    </row>
    <row r="30" spans="1:17" ht="12.75">
      <c r="A30" s="3"/>
      <c r="B30" s="3"/>
      <c r="C30" s="11" t="s">
        <v>30</v>
      </c>
      <c r="D30" s="3">
        <v>391</v>
      </c>
      <c r="E30" s="3">
        <v>149</v>
      </c>
      <c r="F30" s="3">
        <v>52</v>
      </c>
      <c r="G30" s="3">
        <v>177</v>
      </c>
      <c r="H30" s="3">
        <v>13</v>
      </c>
      <c r="I30" s="3"/>
      <c r="J30" s="3">
        <v>84</v>
      </c>
      <c r="K30" s="3">
        <v>32</v>
      </c>
      <c r="L30" s="3">
        <v>20</v>
      </c>
      <c r="M30" s="3">
        <v>32</v>
      </c>
      <c r="N30" s="3">
        <v>225</v>
      </c>
      <c r="O30" s="3">
        <v>231</v>
      </c>
      <c r="P30" s="13">
        <v>1456</v>
      </c>
      <c r="Q30" s="3"/>
    </row>
    <row r="31" spans="1:17" ht="12.75">
      <c r="A31" s="3"/>
      <c r="B31" s="3"/>
      <c r="C31" s="11" t="s">
        <v>31</v>
      </c>
      <c r="D31" s="3">
        <v>510</v>
      </c>
      <c r="E31" s="3">
        <v>177</v>
      </c>
      <c r="F31" s="3">
        <v>120</v>
      </c>
      <c r="G31" s="3">
        <v>195</v>
      </c>
      <c r="H31" s="3">
        <v>18</v>
      </c>
      <c r="I31" s="3"/>
      <c r="J31" s="3">
        <v>114</v>
      </c>
      <c r="K31" s="3">
        <v>53</v>
      </c>
      <c r="L31" s="3">
        <v>28</v>
      </c>
      <c r="M31" s="3">
        <v>33</v>
      </c>
      <c r="N31" s="3">
        <v>284</v>
      </c>
      <c r="O31" s="3">
        <v>312</v>
      </c>
      <c r="P31" s="13">
        <v>1682</v>
      </c>
      <c r="Q31" s="3"/>
    </row>
    <row r="32" spans="1:17" ht="12.75">
      <c r="A32" s="3"/>
      <c r="B32" s="3"/>
      <c r="C32" s="11" t="s">
        <v>32</v>
      </c>
      <c r="D32" s="3">
        <v>374</v>
      </c>
      <c r="E32" s="3">
        <v>145</v>
      </c>
      <c r="F32" s="3">
        <v>120</v>
      </c>
      <c r="G32" s="3">
        <v>97</v>
      </c>
      <c r="H32" s="3">
        <v>12</v>
      </c>
      <c r="I32" s="3"/>
      <c r="J32" s="3">
        <v>73</v>
      </c>
      <c r="K32" s="3">
        <v>36</v>
      </c>
      <c r="L32" s="3">
        <v>10</v>
      </c>
      <c r="M32" s="3">
        <v>27</v>
      </c>
      <c r="N32" s="3">
        <v>170</v>
      </c>
      <c r="O32" s="3">
        <v>191</v>
      </c>
      <c r="P32" s="13">
        <v>1153</v>
      </c>
      <c r="Q32" s="3"/>
    </row>
    <row r="33" spans="1:17" ht="12.75">
      <c r="A33" s="3"/>
      <c r="B33" s="3"/>
      <c r="C33" s="11" t="s">
        <v>33</v>
      </c>
      <c r="D33" s="3">
        <v>569</v>
      </c>
      <c r="E33" s="3">
        <v>254</v>
      </c>
      <c r="F33" s="3">
        <v>104</v>
      </c>
      <c r="G33" s="3">
        <v>194</v>
      </c>
      <c r="H33" s="3">
        <v>17</v>
      </c>
      <c r="I33" s="3"/>
      <c r="J33" s="3">
        <v>156</v>
      </c>
      <c r="K33" s="3">
        <v>72</v>
      </c>
      <c r="L33" s="3">
        <v>29</v>
      </c>
      <c r="M33" s="3">
        <v>55</v>
      </c>
      <c r="N33" s="3">
        <v>352</v>
      </c>
      <c r="O33" s="3">
        <v>357</v>
      </c>
      <c r="P33" s="13">
        <v>1980</v>
      </c>
      <c r="Q33" s="3"/>
    </row>
    <row r="34" spans="1:17" ht="12.75">
      <c r="A34" s="3"/>
      <c r="B34" s="3"/>
      <c r="C34" s="11" t="s">
        <v>34</v>
      </c>
      <c r="D34" s="3">
        <v>606</v>
      </c>
      <c r="E34" s="3">
        <v>248</v>
      </c>
      <c r="F34" s="3">
        <v>222</v>
      </c>
      <c r="G34" s="3">
        <v>106</v>
      </c>
      <c r="H34" s="3">
        <v>30</v>
      </c>
      <c r="I34" s="3"/>
      <c r="J34" s="3">
        <v>108</v>
      </c>
      <c r="K34" s="3">
        <v>52</v>
      </c>
      <c r="L34" s="3">
        <v>27</v>
      </c>
      <c r="M34" s="3">
        <v>29</v>
      </c>
      <c r="N34" s="3">
        <v>145</v>
      </c>
      <c r="O34" s="3">
        <v>225</v>
      </c>
      <c r="P34" s="13">
        <v>1532</v>
      </c>
      <c r="Q34" s="3"/>
    </row>
    <row r="35" spans="1:17" ht="12.75">
      <c r="A35" s="3"/>
      <c r="B35" s="3"/>
      <c r="C35" s="11" t="s">
        <v>35</v>
      </c>
      <c r="D35" s="3">
        <v>346</v>
      </c>
      <c r="E35" s="3">
        <v>131</v>
      </c>
      <c r="F35" s="3">
        <v>72</v>
      </c>
      <c r="G35" s="3">
        <v>124</v>
      </c>
      <c r="H35" s="3">
        <v>19</v>
      </c>
      <c r="I35" s="3"/>
      <c r="J35" s="3">
        <v>65</v>
      </c>
      <c r="K35" s="3">
        <v>27</v>
      </c>
      <c r="L35" s="3">
        <v>13</v>
      </c>
      <c r="M35" s="3">
        <v>25</v>
      </c>
      <c r="N35" s="3">
        <v>174</v>
      </c>
      <c r="O35" s="3">
        <v>175</v>
      </c>
      <c r="P35" s="13">
        <v>1035</v>
      </c>
      <c r="Q35" s="3"/>
    </row>
    <row r="36" spans="1:17" ht="12.75">
      <c r="A36" s="3"/>
      <c r="B36" s="3"/>
      <c r="C36" s="11" t="s">
        <v>36</v>
      </c>
      <c r="D36" s="3">
        <v>687</v>
      </c>
      <c r="E36" s="3">
        <v>266</v>
      </c>
      <c r="F36" s="3">
        <v>196</v>
      </c>
      <c r="G36" s="3">
        <v>225</v>
      </c>
      <c r="H36" s="3"/>
      <c r="I36" s="3"/>
      <c r="J36" s="3">
        <v>192</v>
      </c>
      <c r="K36" s="3">
        <v>94</v>
      </c>
      <c r="L36" s="3">
        <v>32</v>
      </c>
      <c r="M36" s="3">
        <v>66</v>
      </c>
      <c r="N36" s="3">
        <v>303</v>
      </c>
      <c r="O36" s="3">
        <v>374</v>
      </c>
      <c r="P36" s="13">
        <v>2267</v>
      </c>
      <c r="Q36" s="3"/>
    </row>
    <row r="37" spans="1:17" ht="12.75">
      <c r="A37" s="3"/>
      <c r="B37" s="3"/>
      <c r="C37" s="11" t="s">
        <v>37</v>
      </c>
      <c r="D37" s="3">
        <v>421</v>
      </c>
      <c r="E37" s="3">
        <v>123</v>
      </c>
      <c r="F37" s="3">
        <v>78</v>
      </c>
      <c r="G37" s="3">
        <v>220</v>
      </c>
      <c r="H37" s="3"/>
      <c r="I37" s="3"/>
      <c r="J37" s="3">
        <v>134</v>
      </c>
      <c r="K37" s="3">
        <v>35</v>
      </c>
      <c r="L37" s="3">
        <v>25</v>
      </c>
      <c r="M37" s="3">
        <v>74</v>
      </c>
      <c r="N37" s="3">
        <v>327</v>
      </c>
      <c r="O37" s="3">
        <v>193</v>
      </c>
      <c r="P37" s="13">
        <v>1557</v>
      </c>
      <c r="Q37" s="3"/>
    </row>
    <row r="38" spans="1:17" ht="12.75">
      <c r="A38" s="3"/>
      <c r="B38" s="3"/>
      <c r="C38" s="11" t="s">
        <v>38</v>
      </c>
      <c r="D38" s="3">
        <v>834</v>
      </c>
      <c r="E38" s="3">
        <v>391</v>
      </c>
      <c r="F38" s="3">
        <v>171</v>
      </c>
      <c r="G38" s="3">
        <v>100</v>
      </c>
      <c r="H38" s="3">
        <v>172</v>
      </c>
      <c r="I38" s="3"/>
      <c r="J38" s="3">
        <v>132</v>
      </c>
      <c r="K38" s="3">
        <v>74</v>
      </c>
      <c r="L38" s="3">
        <v>37</v>
      </c>
      <c r="M38" s="3">
        <v>21</v>
      </c>
      <c r="N38" s="3">
        <v>436</v>
      </c>
      <c r="O38" s="3">
        <v>449</v>
      </c>
      <c r="P38" s="13">
        <v>2643</v>
      </c>
      <c r="Q38" s="3"/>
    </row>
    <row r="39" spans="1:17" ht="12.75">
      <c r="A39" s="3"/>
      <c r="B39" s="3"/>
      <c r="C39" s="11" t="s">
        <v>39</v>
      </c>
      <c r="D39" s="3">
        <v>418</v>
      </c>
      <c r="E39" s="3">
        <v>241</v>
      </c>
      <c r="F39" s="3">
        <v>109</v>
      </c>
      <c r="G39" s="3">
        <v>57</v>
      </c>
      <c r="H39" s="3">
        <v>11</v>
      </c>
      <c r="I39" s="3"/>
      <c r="J39" s="3">
        <v>82</v>
      </c>
      <c r="K39" s="3">
        <v>34</v>
      </c>
      <c r="L39" s="3">
        <v>18</v>
      </c>
      <c r="M39" s="3">
        <v>30</v>
      </c>
      <c r="N39" s="3">
        <v>231</v>
      </c>
      <c r="O39" s="3">
        <v>268</v>
      </c>
      <c r="P39" s="13">
        <v>1318</v>
      </c>
      <c r="Q39" s="3"/>
    </row>
    <row r="40" spans="1:17" ht="12.75">
      <c r="A40" s="3"/>
      <c r="B40" s="3"/>
      <c r="C40" s="11" t="s">
        <v>40</v>
      </c>
      <c r="D40" s="3">
        <v>283</v>
      </c>
      <c r="E40" s="3">
        <v>147</v>
      </c>
      <c r="F40" s="3">
        <v>80</v>
      </c>
      <c r="G40" s="3">
        <v>50</v>
      </c>
      <c r="H40" s="3">
        <v>6</v>
      </c>
      <c r="I40" s="3"/>
      <c r="J40" s="3">
        <v>57</v>
      </c>
      <c r="K40" s="3">
        <v>24</v>
      </c>
      <c r="L40" s="3">
        <v>7</v>
      </c>
      <c r="M40" s="3">
        <v>26</v>
      </c>
      <c r="N40" s="3">
        <v>132</v>
      </c>
      <c r="O40" s="3">
        <v>129</v>
      </c>
      <c r="P40" s="3">
        <v>830</v>
      </c>
      <c r="Q40" s="3"/>
    </row>
    <row r="41" spans="1:17" ht="12.75">
      <c r="A41" s="3"/>
      <c r="B41" s="3"/>
      <c r="C41" s="11" t="s">
        <v>41</v>
      </c>
      <c r="D41" s="3">
        <v>677</v>
      </c>
      <c r="E41" s="3">
        <v>176</v>
      </c>
      <c r="F41" s="3">
        <v>237</v>
      </c>
      <c r="G41" s="3">
        <v>264</v>
      </c>
      <c r="H41" s="3"/>
      <c r="I41" s="3"/>
      <c r="J41" s="3">
        <v>200</v>
      </c>
      <c r="K41" s="3">
        <v>74</v>
      </c>
      <c r="L41" s="3">
        <v>58</v>
      </c>
      <c r="M41" s="3">
        <v>68</v>
      </c>
      <c r="N41" s="3">
        <v>348</v>
      </c>
      <c r="O41" s="3">
        <v>264</v>
      </c>
      <c r="P41" s="13">
        <v>1991</v>
      </c>
      <c r="Q41" s="3"/>
    </row>
    <row r="42" spans="1:17" ht="12.75">
      <c r="A42" s="3"/>
      <c r="B42" s="3"/>
      <c r="C42" s="11" t="s">
        <v>42</v>
      </c>
      <c r="D42" s="3">
        <v>509</v>
      </c>
      <c r="E42" s="3">
        <v>223</v>
      </c>
      <c r="F42" s="3">
        <v>129</v>
      </c>
      <c r="G42" s="3">
        <v>153</v>
      </c>
      <c r="H42" s="3">
        <v>4</v>
      </c>
      <c r="I42" s="3"/>
      <c r="J42" s="3">
        <v>102</v>
      </c>
      <c r="K42" s="3">
        <v>37</v>
      </c>
      <c r="L42" s="3">
        <v>21</v>
      </c>
      <c r="M42" s="3">
        <v>44</v>
      </c>
      <c r="N42" s="3">
        <v>288</v>
      </c>
      <c r="O42" s="3">
        <v>318</v>
      </c>
      <c r="P42" s="13">
        <v>1719</v>
      </c>
      <c r="Q42" s="3"/>
    </row>
    <row r="43" spans="1:17" ht="12.75">
      <c r="A43" s="3"/>
      <c r="B43" s="3"/>
      <c r="C43" s="11" t="s">
        <v>43</v>
      </c>
      <c r="D43" s="3">
        <v>567</v>
      </c>
      <c r="E43" s="3">
        <v>184</v>
      </c>
      <c r="F43" s="3">
        <v>145</v>
      </c>
      <c r="G43" s="3">
        <v>217</v>
      </c>
      <c r="H43" s="3">
        <v>21</v>
      </c>
      <c r="I43" s="3"/>
      <c r="J43" s="3">
        <v>109</v>
      </c>
      <c r="K43" s="3">
        <v>40</v>
      </c>
      <c r="L43" s="3">
        <v>16</v>
      </c>
      <c r="M43" s="3">
        <v>53</v>
      </c>
      <c r="N43" s="3">
        <v>245</v>
      </c>
      <c r="O43" s="3">
        <v>338</v>
      </c>
      <c r="P43" s="13">
        <v>1660</v>
      </c>
      <c r="Q43" s="3"/>
    </row>
    <row r="44" spans="1:17" ht="12.75">
      <c r="A44" s="3"/>
      <c r="B44" s="3"/>
      <c r="C44" s="11" t="s">
        <v>44</v>
      </c>
      <c r="D44" s="3">
        <v>229</v>
      </c>
      <c r="E44" s="3">
        <v>73</v>
      </c>
      <c r="F44" s="3">
        <v>44</v>
      </c>
      <c r="G44" s="3">
        <v>91</v>
      </c>
      <c r="H44" s="3">
        <v>21</v>
      </c>
      <c r="I44" s="3"/>
      <c r="J44" s="3">
        <v>66</v>
      </c>
      <c r="K44" s="3">
        <v>25</v>
      </c>
      <c r="L44" s="3">
        <v>10</v>
      </c>
      <c r="M44" s="3">
        <v>31</v>
      </c>
      <c r="N44" s="3">
        <v>105</v>
      </c>
      <c r="O44" s="3">
        <v>82</v>
      </c>
      <c r="P44" s="3">
        <v>697</v>
      </c>
      <c r="Q44" s="3"/>
    </row>
    <row r="45" spans="1:17" ht="12.75">
      <c r="A45" s="3"/>
      <c r="B45" s="3"/>
      <c r="C45" s="11" t="s">
        <v>45</v>
      </c>
      <c r="D45" s="3">
        <v>172</v>
      </c>
      <c r="E45" s="3">
        <v>79</v>
      </c>
      <c r="F45" s="3">
        <v>22</v>
      </c>
      <c r="G45" s="3">
        <v>58</v>
      </c>
      <c r="H45" s="3">
        <v>13</v>
      </c>
      <c r="I45" s="3"/>
      <c r="J45" s="3">
        <v>41</v>
      </c>
      <c r="K45" s="3">
        <v>16</v>
      </c>
      <c r="L45" s="3">
        <v>8</v>
      </c>
      <c r="M45" s="3">
        <v>17</v>
      </c>
      <c r="N45" s="3">
        <v>103</v>
      </c>
      <c r="O45" s="3">
        <v>96</v>
      </c>
      <c r="P45" s="3">
        <v>597</v>
      </c>
      <c r="Q45" s="3"/>
    </row>
    <row r="46" spans="1:17" ht="12.75">
      <c r="A46" s="3"/>
      <c r="B46" s="3"/>
      <c r="C46" s="11" t="s">
        <v>46</v>
      </c>
      <c r="D46" s="3">
        <v>367</v>
      </c>
      <c r="E46" s="3">
        <v>154</v>
      </c>
      <c r="F46" s="3">
        <v>56</v>
      </c>
      <c r="G46" s="3">
        <v>152</v>
      </c>
      <c r="H46" s="3">
        <v>5</v>
      </c>
      <c r="I46" s="3"/>
      <c r="J46" s="3">
        <v>61</v>
      </c>
      <c r="K46" s="3">
        <v>24</v>
      </c>
      <c r="L46" s="3">
        <v>14</v>
      </c>
      <c r="M46" s="3">
        <v>23</v>
      </c>
      <c r="N46" s="3">
        <v>160</v>
      </c>
      <c r="O46" s="3">
        <v>190</v>
      </c>
      <c r="P46" s="13">
        <v>1122</v>
      </c>
      <c r="Q46" s="3"/>
    </row>
    <row r="47" spans="1:17" ht="12.75">
      <c r="A47" s="3"/>
      <c r="B47" s="3"/>
      <c r="C47" s="11" t="s">
        <v>47</v>
      </c>
      <c r="D47" s="3">
        <v>625</v>
      </c>
      <c r="E47" s="3">
        <v>332</v>
      </c>
      <c r="F47" s="3">
        <v>126</v>
      </c>
      <c r="G47" s="3">
        <v>151</v>
      </c>
      <c r="H47" s="3">
        <v>16</v>
      </c>
      <c r="I47" s="3"/>
      <c r="J47" s="3">
        <v>138</v>
      </c>
      <c r="K47" s="3">
        <v>52</v>
      </c>
      <c r="L47" s="3">
        <v>27</v>
      </c>
      <c r="M47" s="3">
        <v>59</v>
      </c>
      <c r="N47" s="3">
        <v>298</v>
      </c>
      <c r="O47" s="3">
        <v>355</v>
      </c>
      <c r="P47" s="13">
        <v>1906</v>
      </c>
      <c r="Q47" s="3"/>
    </row>
    <row r="48" spans="1:17" ht="12.75">
      <c r="A48" s="3"/>
      <c r="B48" s="3"/>
      <c r="C48" s="11" t="s">
        <v>48</v>
      </c>
      <c r="D48" s="3">
        <v>432</v>
      </c>
      <c r="E48" s="3">
        <v>129</v>
      </c>
      <c r="F48" s="3">
        <v>101</v>
      </c>
      <c r="G48" s="3">
        <v>195</v>
      </c>
      <c r="H48" s="3">
        <v>7</v>
      </c>
      <c r="I48" s="3"/>
      <c r="J48" s="3">
        <v>138</v>
      </c>
      <c r="K48" s="3">
        <v>64</v>
      </c>
      <c r="L48" s="3">
        <v>24</v>
      </c>
      <c r="M48" s="3">
        <v>50</v>
      </c>
      <c r="N48" s="3">
        <v>272</v>
      </c>
      <c r="O48" s="3">
        <v>300</v>
      </c>
      <c r="P48" s="13">
        <v>1673</v>
      </c>
      <c r="Q48" s="3"/>
    </row>
    <row r="49" spans="1:17" ht="12.75">
      <c r="A49" s="3"/>
      <c r="B49" s="3"/>
      <c r="C49" s="11" t="s">
        <v>49</v>
      </c>
      <c r="D49" s="3">
        <v>204</v>
      </c>
      <c r="E49" s="3">
        <v>74</v>
      </c>
      <c r="F49" s="3">
        <v>30</v>
      </c>
      <c r="G49" s="3">
        <v>83</v>
      </c>
      <c r="H49" s="3">
        <v>17</v>
      </c>
      <c r="I49" s="3"/>
      <c r="J49" s="3">
        <v>69</v>
      </c>
      <c r="K49" s="3">
        <v>38</v>
      </c>
      <c r="L49" s="3">
        <v>8</v>
      </c>
      <c r="M49" s="3">
        <v>23</v>
      </c>
      <c r="N49" s="3">
        <v>71</v>
      </c>
      <c r="O49" s="3">
        <v>131</v>
      </c>
      <c r="P49" s="3">
        <v>737</v>
      </c>
      <c r="Q49" s="3"/>
    </row>
    <row r="50" spans="1:17" ht="12.75">
      <c r="A50" s="3"/>
      <c r="B50" s="3"/>
      <c r="C50" s="11" t="s">
        <v>50</v>
      </c>
      <c r="D50" s="3">
        <v>810</v>
      </c>
      <c r="E50" s="3">
        <v>320</v>
      </c>
      <c r="F50" s="3">
        <v>222</v>
      </c>
      <c r="G50" s="3">
        <v>192</v>
      </c>
      <c r="H50" s="3">
        <v>76</v>
      </c>
      <c r="I50" s="3"/>
      <c r="J50" s="3">
        <v>198</v>
      </c>
      <c r="K50" s="3">
        <v>86</v>
      </c>
      <c r="L50" s="3">
        <v>42</v>
      </c>
      <c r="M50" s="3">
        <v>70</v>
      </c>
      <c r="N50" s="3">
        <v>489</v>
      </c>
      <c r="O50" s="3">
        <v>426</v>
      </c>
      <c r="P50" s="13">
        <v>2609</v>
      </c>
      <c r="Q50" s="3"/>
    </row>
    <row r="51" spans="1:17" ht="12.75">
      <c r="A51" s="3"/>
      <c r="B51" s="3"/>
      <c r="C51" s="11" t="s">
        <v>51</v>
      </c>
      <c r="D51" s="3">
        <v>164</v>
      </c>
      <c r="E51" s="3">
        <v>62</v>
      </c>
      <c r="F51" s="3">
        <v>40</v>
      </c>
      <c r="G51" s="3">
        <v>48</v>
      </c>
      <c r="H51" s="3">
        <v>14</v>
      </c>
      <c r="I51" s="3"/>
      <c r="J51" s="3">
        <v>29</v>
      </c>
      <c r="K51" s="3">
        <v>12</v>
      </c>
      <c r="L51" s="3">
        <v>6</v>
      </c>
      <c r="M51" s="3">
        <v>11</v>
      </c>
      <c r="N51" s="3">
        <v>75</v>
      </c>
      <c r="O51" s="3">
        <v>121</v>
      </c>
      <c r="P51" s="3">
        <v>487</v>
      </c>
      <c r="Q51" s="3"/>
    </row>
    <row r="52" spans="1:17" ht="12.75">
      <c r="A52" s="3"/>
      <c r="B52" s="3"/>
      <c r="C52" s="11" t="s">
        <v>52</v>
      </c>
      <c r="D52" s="3">
        <v>776</v>
      </c>
      <c r="E52" s="3">
        <v>303</v>
      </c>
      <c r="F52" s="3">
        <v>119</v>
      </c>
      <c r="G52" s="3">
        <v>323</v>
      </c>
      <c r="H52" s="3">
        <v>31</v>
      </c>
      <c r="I52" s="3"/>
      <c r="J52" s="3">
        <v>279</v>
      </c>
      <c r="K52" s="3">
        <v>117</v>
      </c>
      <c r="L52" s="3">
        <v>36</v>
      </c>
      <c r="M52" s="3">
        <v>126</v>
      </c>
      <c r="N52" s="3">
        <v>497</v>
      </c>
      <c r="O52" s="3">
        <v>422</v>
      </c>
      <c r="P52" s="13">
        <v>2773</v>
      </c>
      <c r="Q52" s="3"/>
    </row>
    <row r="53" spans="1:17" ht="12.75">
      <c r="A53" s="3"/>
      <c r="B53" s="3"/>
      <c r="C53" s="11" t="s">
        <v>53</v>
      </c>
      <c r="D53" s="3">
        <v>443</v>
      </c>
      <c r="E53" s="3">
        <v>138</v>
      </c>
      <c r="F53" s="3">
        <v>90</v>
      </c>
      <c r="G53" s="3">
        <v>209</v>
      </c>
      <c r="H53" s="3">
        <v>6</v>
      </c>
      <c r="I53" s="3"/>
      <c r="J53" s="3">
        <v>82</v>
      </c>
      <c r="K53" s="3">
        <v>26</v>
      </c>
      <c r="L53" s="3">
        <v>17</v>
      </c>
      <c r="M53" s="3">
        <v>39</v>
      </c>
      <c r="N53" s="3">
        <v>235</v>
      </c>
      <c r="O53" s="3">
        <v>259</v>
      </c>
      <c r="P53" s="13">
        <v>1417</v>
      </c>
      <c r="Q53" s="3"/>
    </row>
    <row r="54" spans="1:17" ht="12.75">
      <c r="A54" s="3"/>
      <c r="B54" s="3"/>
      <c r="C54" s="11" t="s">
        <v>54</v>
      </c>
      <c r="D54" s="3">
        <v>302</v>
      </c>
      <c r="E54" s="3">
        <v>166</v>
      </c>
      <c r="F54" s="3">
        <v>58</v>
      </c>
      <c r="G54" s="3">
        <v>55</v>
      </c>
      <c r="H54" s="3">
        <v>23</v>
      </c>
      <c r="I54" s="3"/>
      <c r="J54" s="3">
        <v>66</v>
      </c>
      <c r="K54" s="3">
        <v>26</v>
      </c>
      <c r="L54" s="3">
        <v>10</v>
      </c>
      <c r="M54" s="3">
        <v>30</v>
      </c>
      <c r="N54" s="3">
        <v>100</v>
      </c>
      <c r="O54" s="3">
        <v>144</v>
      </c>
      <c r="P54" s="3">
        <v>859</v>
      </c>
      <c r="Q54" s="3"/>
    </row>
    <row r="55" spans="1:17" ht="12.75">
      <c r="A55" s="3"/>
      <c r="B55" s="2"/>
      <c r="C55" s="3"/>
      <c r="D55" s="3"/>
      <c r="E55" s="3"/>
      <c r="F55" s="3"/>
      <c r="G55" s="6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3"/>
      <c r="B56" s="7" t="s">
        <v>61</v>
      </c>
      <c r="C56" s="8"/>
      <c r="D56" s="8"/>
      <c r="E56" s="8"/>
      <c r="F56" s="8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3"/>
      <c r="B57" s="3"/>
      <c r="C57" s="3"/>
      <c r="D57" s="3"/>
      <c r="E57" s="3"/>
      <c r="F57" s="3"/>
      <c r="G57" s="6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3"/>
      <c r="B58" s="3"/>
      <c r="C58" s="3"/>
      <c r="D58" s="3"/>
      <c r="E58" s="3"/>
      <c r="F58" s="3"/>
      <c r="G58" s="6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"/>
      <c r="B59" s="3"/>
      <c r="C59" s="3"/>
      <c r="D59" s="3"/>
      <c r="E59" s="3"/>
      <c r="F59" s="3"/>
      <c r="G59" s="6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"/>
      <c r="B60" s="3"/>
      <c r="C60" s="3"/>
      <c r="D60" s="3"/>
      <c r="E60" s="3"/>
      <c r="F60" s="3"/>
      <c r="G60" s="6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3"/>
      <c r="B61" s="3"/>
      <c r="C61" s="3"/>
      <c r="D61" s="3"/>
      <c r="E61" s="3"/>
      <c r="F61" s="3"/>
      <c r="G61" s="6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3"/>
      <c r="B62" s="3"/>
      <c r="C62" s="3"/>
      <c r="D62" s="3"/>
      <c r="E62" s="3"/>
      <c r="F62" s="3"/>
      <c r="G62" s="6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6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6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6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3"/>
      <c r="B66" s="3"/>
      <c r="C66" s="3"/>
      <c r="D66" s="3"/>
      <c r="E66" s="6"/>
      <c r="F66" s="3"/>
      <c r="G66" s="6"/>
      <c r="H66" s="6"/>
      <c r="I66" s="6"/>
      <c r="J66" s="3"/>
      <c r="K66" s="3"/>
      <c r="L66" s="3"/>
      <c r="M66" s="6"/>
      <c r="N66" s="6"/>
      <c r="O66" s="6"/>
      <c r="P66" s="3"/>
      <c r="Q66" s="3"/>
    </row>
    <row r="67" spans="1:17" ht="12.75">
      <c r="A67" s="3"/>
      <c r="B67" s="3"/>
      <c r="C67" s="3"/>
      <c r="D67" s="3"/>
      <c r="E67" s="3"/>
      <c r="F67" s="3"/>
      <c r="G67" s="6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3"/>
      <c r="C68" s="3"/>
      <c r="D68" s="3"/>
      <c r="E68" s="3"/>
      <c r="F68" s="3"/>
      <c r="G68" s="6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6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6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6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6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6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6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6"/>
      <c r="F88" s="3"/>
      <c r="G88" s="3"/>
      <c r="H88" s="6"/>
      <c r="I88" s="6"/>
      <c r="J88" s="3"/>
      <c r="K88" s="3"/>
      <c r="L88" s="3"/>
      <c r="M88" s="6"/>
      <c r="N88" s="6"/>
      <c r="O88" s="6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6"/>
      <c r="F101" s="3"/>
      <c r="G101" s="3"/>
      <c r="H101" s="6"/>
      <c r="I101" s="6"/>
      <c r="J101" s="3"/>
      <c r="K101" s="3"/>
      <c r="L101" s="3"/>
      <c r="M101" s="6"/>
      <c r="N101" s="6"/>
      <c r="O101" s="6"/>
      <c r="P101" s="3"/>
      <c r="Q101" s="3"/>
    </row>
    <row r="123" spans="5:15" ht="12">
      <c r="E123" s="1"/>
      <c r="H123" s="1"/>
      <c r="I123" s="1"/>
      <c r="M123" s="1"/>
      <c r="N123" s="1"/>
      <c r="O123" s="1"/>
    </row>
  </sheetData>
  <mergeCells count="7">
    <mergeCell ref="B11:C11"/>
    <mergeCell ref="D8:H8"/>
    <mergeCell ref="J8:M8"/>
    <mergeCell ref="B2:Q2"/>
    <mergeCell ref="B4:Q4"/>
    <mergeCell ref="B5:Q5"/>
    <mergeCell ref="B10:C10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2005-02-08T21:20:37Z</cp:lastPrinted>
  <dcterms:created xsi:type="dcterms:W3CDTF">2004-01-22T18:43:12Z</dcterms:created>
  <dcterms:modified xsi:type="dcterms:W3CDTF">2005-05-25T18:57:45Z</dcterms:modified>
  <cp:category/>
  <cp:version/>
  <cp:contentType/>
  <cp:contentStatus/>
</cp:coreProperties>
</file>