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A" sheetId="1" r:id="rId1"/>
  </sheets>
  <definedNames>
    <definedName name="_Regression_Int" localSheetId="0" hidden="1">1</definedName>
    <definedName name="_xlnm.Print_Area" localSheetId="0">'CUA1304A'!$A$1:$M$58</definedName>
    <definedName name="Imprimir_área_IM" localSheetId="0">'CUA1304A'!$A$15:$K$57</definedName>
    <definedName name="Imprimir_títulos_IM" localSheetId="0">'CUA1304A'!$1:$14</definedName>
    <definedName name="ROC">'CUA1304A'!$B$1:$L$5</definedName>
    <definedName name="ROC1">'CUA1304A'!$D$58:$D$98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<sst xmlns="http://schemas.openxmlformats.org/spreadsheetml/2006/main" count="66" uniqueCount="62">
  <si>
    <t xml:space="preserve"> </t>
  </si>
  <si>
    <t>OTROS</t>
  </si>
  <si>
    <t xml:space="preserve">       ETAPA DE APRENDIZAJE</t>
  </si>
  <si>
    <t>MEDICO</t>
  </si>
  <si>
    <t>ESPECIA-</t>
  </si>
  <si>
    <t>OTRAS</t>
  </si>
  <si>
    <t>-</t>
  </si>
  <si>
    <t xml:space="preserve">     UNIDAD MEDICA</t>
  </si>
  <si>
    <t xml:space="preserve">  TOTAL</t>
  </si>
  <si>
    <t>FAMILIAR</t>
  </si>
  <si>
    <t>PEDIATRA</t>
  </si>
  <si>
    <t>LISTAS</t>
  </si>
  <si>
    <t>LABORES</t>
  </si>
  <si>
    <t>RESIDENTES</t>
  </si>
  <si>
    <t>INTERNOS</t>
  </si>
  <si>
    <t>PASANTES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</si>
  <si>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</si>
  <si>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</si>
  <si>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</si>
  <si>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</si>
  <si>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</si>
  <si>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</si>
  <si>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</si>
  <si>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</si>
  <si>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</si>
  <si>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</si>
  <si>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</si>
  <si>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</si>
  <si>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</si>
  <si>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</si>
  <si>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</si>
  <si>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</si>
  <si>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</si>
  <si>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</si>
  <si>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</si>
  <si>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</si>
  <si>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</si>
  <si>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</si>
  <si>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</si>
  <si>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</si>
  <si>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</si>
  <si>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</si>
  <si>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</si>
  <si>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</si>
  <si>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</si>
  <si>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</si>
  <si>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</si>
  <si>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</si>
  <si>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</si>
  <si>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</si>
  <si>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</si>
  <si>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( PRIMERA PARTE)</t>
  </si>
  <si>
    <t>13. 3  PERSONAL EN SERVICIO MEDICO POR DELEGACION *</t>
  </si>
  <si>
    <t>DELEGACION</t>
  </si>
  <si>
    <t>DISTRITO FEDERAL</t>
  </si>
  <si>
    <t>AREA FORANEA</t>
  </si>
  <si>
    <t xml:space="preserve"> M    E     D    I    C    O    S</t>
  </si>
  <si>
    <t>ANUARIO ESTADISTICO 2000</t>
  </si>
  <si>
    <t>TOTAL</t>
  </si>
  <si>
    <t>ODONTO-LOGO</t>
  </si>
  <si>
    <t xml:space="preserve"> GINECO-OBSTETRA</t>
  </si>
  <si>
    <t xml:space="preserve"> *) INCLUYE PERSONAL SUBROGADO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</si>
</sst>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0" fontId="1" fillId="0" borderId="2" xfId="0" applyFont="1" applyBorder="1" applyAlignment="1">
      <alignment/>
    </xf>
    <xf numFmtId="49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distributed"/>
      <protection/>
    </xf>
    <xf numFmtId="0" fontId="1" fillId="0" borderId="2" xfId="0" applyFont="1" applyBorder="1" applyAlignment="1" applyProtection="1">
      <alignment horizontal="center" vertical="distributed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justify"/>
      <protection/>
    </xf>
    <xf numFmtId="0" fontId="0" fillId="0" borderId="2" xfId="0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0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.625" style="0" customWidth="1"/>
    <col min="3" max="3" width="23.25390625" style="0" customWidth="1"/>
    <col min="4" max="6" width="10.625" style="0" customWidth="1"/>
    <col min="7" max="7" width="10.375" style="0" customWidth="1"/>
    <col min="8" max="10" width="10.625" style="0" customWidth="1"/>
    <col min="11" max="11" width="11.625" style="0" customWidth="1"/>
    <col min="12" max="12" width="10.875" style="0" bestFit="1" customWidth="1"/>
    <col min="13" max="13" width="11.625" style="0" customWidth="1"/>
  </cols>
  <sheetData>
    <row r="1" spans="1:12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3"/>
      <c r="B2" s="21" t="s">
        <v>57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.75">
      <c r="A4" s="3"/>
      <c r="B4" s="21" t="s">
        <v>52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3"/>
      <c r="B5" s="21" t="s">
        <v>51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2.75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 t="s">
        <v>0</v>
      </c>
    </row>
    <row r="8" spans="1:13" ht="12.75">
      <c r="A8" s="3"/>
      <c r="B8" s="2"/>
      <c r="C8" s="3"/>
      <c r="D8" s="24" t="s">
        <v>56</v>
      </c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3"/>
      <c r="B9" s="3"/>
      <c r="C9" s="3"/>
      <c r="D9" s="3"/>
      <c r="E9" s="3"/>
      <c r="F9" s="3"/>
      <c r="G9" s="3"/>
      <c r="H9" s="3"/>
      <c r="I9" s="4" t="s">
        <v>1</v>
      </c>
      <c r="J9" s="3"/>
      <c r="K9" s="25" t="s">
        <v>2</v>
      </c>
      <c r="L9" s="25"/>
      <c r="M9" s="25"/>
    </row>
    <row r="10" spans="1:13" ht="12.75">
      <c r="A10" s="3"/>
      <c r="B10" s="2"/>
      <c r="C10" s="3" t="s">
        <v>53</v>
      </c>
      <c r="D10" s="3"/>
      <c r="E10" s="4" t="s">
        <v>3</v>
      </c>
      <c r="F10" s="26" t="s">
        <v>60</v>
      </c>
      <c r="G10" s="3"/>
      <c r="H10" s="22" t="s">
        <v>59</v>
      </c>
      <c r="I10" s="4" t="s">
        <v>4</v>
      </c>
      <c r="J10" s="4" t="s">
        <v>5</v>
      </c>
      <c r="K10" s="5" t="s">
        <v>6</v>
      </c>
      <c r="L10" s="5" t="s">
        <v>6</v>
      </c>
      <c r="M10" s="5" t="s">
        <v>6</v>
      </c>
    </row>
    <row r="11" spans="1:13" ht="12.75">
      <c r="A11" s="3"/>
      <c r="B11" s="2" t="s">
        <v>7</v>
      </c>
      <c r="C11" s="3"/>
      <c r="D11" s="2" t="s">
        <v>8</v>
      </c>
      <c r="E11" s="4" t="s">
        <v>9</v>
      </c>
      <c r="F11" s="27"/>
      <c r="G11" s="11" t="s">
        <v>10</v>
      </c>
      <c r="H11" s="23"/>
      <c r="I11" s="4" t="s">
        <v>11</v>
      </c>
      <c r="J11" s="4" t="s">
        <v>12</v>
      </c>
      <c r="K11" s="4" t="s">
        <v>13</v>
      </c>
      <c r="L11" s="4" t="s">
        <v>14</v>
      </c>
      <c r="M11" s="4" t="s">
        <v>15</v>
      </c>
    </row>
    <row r="12" spans="1:13" ht="12.75">
      <c r="A12" s="3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 t="s">
        <v>0</v>
      </c>
    </row>
    <row r="13" spans="1:13" ht="12.75">
      <c r="A13" s="3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12.75">
      <c r="A14" s="3"/>
      <c r="B14" s="3"/>
      <c r="C14" s="18" t="s">
        <v>58</v>
      </c>
      <c r="D14" s="19">
        <f>SUM(D16:D17)</f>
        <v>17886</v>
      </c>
      <c r="E14" s="19">
        <f aca="true" t="shared" si="0" ref="E14:M14">SUM(E16:E17)</f>
        <v>4755</v>
      </c>
      <c r="F14" s="19">
        <f t="shared" si="0"/>
        <v>896</v>
      </c>
      <c r="G14" s="19">
        <f t="shared" si="0"/>
        <v>723</v>
      </c>
      <c r="H14" s="19">
        <f t="shared" si="0"/>
        <v>1073</v>
      </c>
      <c r="I14" s="19">
        <f t="shared" si="0"/>
        <v>6855</v>
      </c>
      <c r="J14" s="19">
        <f t="shared" si="0"/>
        <v>967</v>
      </c>
      <c r="K14" s="19">
        <f t="shared" si="0"/>
        <v>1370</v>
      </c>
      <c r="L14" s="19">
        <f t="shared" si="0"/>
        <v>1071</v>
      </c>
      <c r="M14" s="19">
        <f t="shared" si="0"/>
        <v>176</v>
      </c>
    </row>
    <row r="15" spans="1:26" ht="12.75">
      <c r="A15" s="3"/>
      <c r="B15" s="3"/>
      <c r="C15" s="2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13" ht="12.75">
      <c r="A16" s="3"/>
      <c r="B16" s="3"/>
      <c r="C16" s="18" t="s">
        <v>54</v>
      </c>
      <c r="D16" s="19">
        <f aca="true" t="shared" si="1" ref="D16:D54">SUM(E16:M16)</f>
        <v>5325</v>
      </c>
      <c r="E16" s="19">
        <v>866</v>
      </c>
      <c r="F16" s="19">
        <v>181</v>
      </c>
      <c r="G16" s="19">
        <v>168</v>
      </c>
      <c r="H16" s="19">
        <v>276</v>
      </c>
      <c r="I16" s="19">
        <v>2138</v>
      </c>
      <c r="J16" s="19">
        <v>251</v>
      </c>
      <c r="K16" s="19">
        <v>1203</v>
      </c>
      <c r="L16" s="19">
        <v>242</v>
      </c>
      <c r="M16" s="19"/>
    </row>
    <row r="17" spans="1:13" ht="12.75">
      <c r="A17" s="3"/>
      <c r="B17" s="3"/>
      <c r="C17" s="18" t="s">
        <v>55</v>
      </c>
      <c r="D17" s="19">
        <f t="shared" si="1"/>
        <v>12561</v>
      </c>
      <c r="E17" s="19">
        <v>3889</v>
      </c>
      <c r="F17" s="19">
        <v>715</v>
      </c>
      <c r="G17" s="19">
        <v>555</v>
      </c>
      <c r="H17" s="19">
        <v>797</v>
      </c>
      <c r="I17" s="19">
        <v>4717</v>
      </c>
      <c r="J17" s="19">
        <v>716</v>
      </c>
      <c r="K17" s="19">
        <v>167</v>
      </c>
      <c r="L17" s="19">
        <v>829</v>
      </c>
      <c r="M17" s="19">
        <v>176</v>
      </c>
    </row>
    <row r="18" spans="1:13" ht="12.75">
      <c r="A18" s="3"/>
      <c r="B18" s="3"/>
      <c r="C18" s="3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3"/>
      <c r="B19" s="3"/>
      <c r="C19" s="15" t="s">
        <v>16</v>
      </c>
      <c r="D19" s="16">
        <f t="shared" si="1"/>
        <v>1277</v>
      </c>
      <c r="E19" s="16">
        <v>259</v>
      </c>
      <c r="F19" s="16">
        <v>50</v>
      </c>
      <c r="G19" s="16">
        <v>51</v>
      </c>
      <c r="H19" s="16">
        <v>98</v>
      </c>
      <c r="I19" s="16">
        <v>506</v>
      </c>
      <c r="J19" s="16">
        <v>66</v>
      </c>
      <c r="K19" s="16">
        <v>189</v>
      </c>
      <c r="L19" s="16">
        <v>58</v>
      </c>
      <c r="M19" s="16"/>
    </row>
    <row r="20" spans="1:13" ht="12.75">
      <c r="A20" s="3"/>
      <c r="B20" s="2"/>
      <c r="C20" s="15" t="s">
        <v>17</v>
      </c>
      <c r="D20" s="16">
        <f t="shared" si="1"/>
        <v>931</v>
      </c>
      <c r="E20" s="16">
        <v>165</v>
      </c>
      <c r="F20" s="16">
        <v>40</v>
      </c>
      <c r="G20" s="16">
        <v>36</v>
      </c>
      <c r="H20" s="16">
        <v>47</v>
      </c>
      <c r="I20" s="16">
        <v>352</v>
      </c>
      <c r="J20" s="16">
        <v>56</v>
      </c>
      <c r="K20" s="16">
        <v>169</v>
      </c>
      <c r="L20" s="16">
        <v>66</v>
      </c>
      <c r="M20" s="16"/>
    </row>
    <row r="21" spans="1:13" ht="12.75">
      <c r="A21" s="3"/>
      <c r="B21" s="2"/>
      <c r="C21" s="15" t="s">
        <v>18</v>
      </c>
      <c r="D21" s="16">
        <f t="shared" si="1"/>
        <v>2320</v>
      </c>
      <c r="E21" s="16">
        <v>279</v>
      </c>
      <c r="F21" s="16">
        <v>56</v>
      </c>
      <c r="G21" s="16">
        <v>56</v>
      </c>
      <c r="H21" s="16">
        <v>81</v>
      </c>
      <c r="I21" s="16">
        <v>973</v>
      </c>
      <c r="J21" s="16">
        <v>90</v>
      </c>
      <c r="K21" s="16">
        <v>713</v>
      </c>
      <c r="L21" s="16">
        <v>72</v>
      </c>
      <c r="M21" s="16"/>
    </row>
    <row r="22" spans="1:13" ht="12.75">
      <c r="A22" s="3"/>
      <c r="B22" s="2"/>
      <c r="C22" s="15" t="s">
        <v>19</v>
      </c>
      <c r="D22" s="16">
        <f t="shared" si="1"/>
        <v>797</v>
      </c>
      <c r="E22" s="16">
        <v>163</v>
      </c>
      <c r="F22" s="16">
        <v>35</v>
      </c>
      <c r="G22" s="16">
        <v>25</v>
      </c>
      <c r="H22" s="16">
        <v>50</v>
      </c>
      <c r="I22" s="16">
        <v>307</v>
      </c>
      <c r="J22" s="16">
        <v>39</v>
      </c>
      <c r="K22" s="16">
        <v>132</v>
      </c>
      <c r="L22" s="16">
        <v>46</v>
      </c>
      <c r="M22" s="16"/>
    </row>
    <row r="23" spans="1:13" ht="12.75">
      <c r="A23" s="3"/>
      <c r="B23" s="2"/>
      <c r="C23" s="3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3"/>
      <c r="B24" s="3"/>
      <c r="C24" s="15" t="s">
        <v>20</v>
      </c>
      <c r="D24" s="16">
        <f t="shared" si="1"/>
        <v>155</v>
      </c>
      <c r="E24" s="16">
        <v>43</v>
      </c>
      <c r="F24" s="16">
        <v>9</v>
      </c>
      <c r="G24" s="16">
        <v>9</v>
      </c>
      <c r="H24" s="16">
        <v>10</v>
      </c>
      <c r="I24" s="16">
        <v>60</v>
      </c>
      <c r="J24" s="16">
        <v>6</v>
      </c>
      <c r="K24" s="16"/>
      <c r="L24" s="16">
        <v>14</v>
      </c>
      <c r="M24" s="16">
        <v>4</v>
      </c>
    </row>
    <row r="25" spans="1:26" ht="12.75">
      <c r="A25" s="3"/>
      <c r="B25" s="2"/>
      <c r="C25" s="15" t="s">
        <v>21</v>
      </c>
      <c r="D25" s="16">
        <f t="shared" si="1"/>
        <v>440</v>
      </c>
      <c r="E25" s="16">
        <v>95</v>
      </c>
      <c r="F25" s="16">
        <v>24</v>
      </c>
      <c r="G25" s="16">
        <v>28</v>
      </c>
      <c r="H25" s="16">
        <v>23</v>
      </c>
      <c r="I25" s="16">
        <v>209</v>
      </c>
      <c r="J25" s="16">
        <v>23</v>
      </c>
      <c r="K25" s="16">
        <v>1</v>
      </c>
      <c r="L25" s="16">
        <v>32</v>
      </c>
      <c r="M25" s="16">
        <v>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"/>
      <c r="B26" s="2"/>
      <c r="C26" s="15" t="s">
        <v>22</v>
      </c>
      <c r="D26" s="16">
        <f t="shared" si="1"/>
        <v>335</v>
      </c>
      <c r="E26" s="16">
        <v>136</v>
      </c>
      <c r="F26" s="16">
        <v>18</v>
      </c>
      <c r="G26" s="16">
        <v>10</v>
      </c>
      <c r="H26" s="16">
        <v>25</v>
      </c>
      <c r="I26" s="16">
        <v>116</v>
      </c>
      <c r="J26" s="16">
        <v>20</v>
      </c>
      <c r="K26" s="16"/>
      <c r="L26" s="16">
        <v>10</v>
      </c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"/>
      <c r="B27" s="2"/>
      <c r="C27" s="15" t="s">
        <v>23</v>
      </c>
      <c r="D27" s="16">
        <f t="shared" si="1"/>
        <v>156</v>
      </c>
      <c r="E27" s="16">
        <v>44</v>
      </c>
      <c r="F27" s="16">
        <v>10</v>
      </c>
      <c r="G27" s="16">
        <v>8</v>
      </c>
      <c r="H27" s="16">
        <v>13</v>
      </c>
      <c r="I27" s="16">
        <v>60</v>
      </c>
      <c r="J27" s="16">
        <v>9</v>
      </c>
      <c r="K27" s="16"/>
      <c r="L27" s="16">
        <v>11</v>
      </c>
      <c r="M27" s="16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13" ht="12.75">
      <c r="A28" s="3"/>
      <c r="B28" s="2"/>
      <c r="C28" s="15" t="s">
        <v>24</v>
      </c>
      <c r="D28" s="16">
        <f t="shared" si="1"/>
        <v>503</v>
      </c>
      <c r="E28" s="16">
        <v>156</v>
      </c>
      <c r="F28" s="16">
        <v>32</v>
      </c>
      <c r="G28" s="16">
        <v>33</v>
      </c>
      <c r="H28" s="16">
        <v>28</v>
      </c>
      <c r="I28" s="16">
        <v>195</v>
      </c>
      <c r="J28" s="16">
        <v>27</v>
      </c>
      <c r="K28" s="16"/>
      <c r="L28" s="16">
        <v>25</v>
      </c>
      <c r="M28" s="16">
        <v>7</v>
      </c>
    </row>
    <row r="29" spans="1:13" ht="12.75">
      <c r="A29" s="3"/>
      <c r="B29" s="2"/>
      <c r="C29" s="15" t="s">
        <v>25</v>
      </c>
      <c r="D29" s="16">
        <f t="shared" si="1"/>
        <v>178</v>
      </c>
      <c r="E29" s="16">
        <v>29</v>
      </c>
      <c r="F29" s="16">
        <v>14</v>
      </c>
      <c r="G29" s="16">
        <v>11</v>
      </c>
      <c r="H29" s="16">
        <v>10</v>
      </c>
      <c r="I29" s="16">
        <v>94</v>
      </c>
      <c r="J29" s="16">
        <v>7</v>
      </c>
      <c r="K29" s="16"/>
      <c r="L29" s="16">
        <v>13</v>
      </c>
      <c r="M29" s="16"/>
    </row>
    <row r="30" spans="1:13" ht="12.75">
      <c r="A30" s="3"/>
      <c r="B30" s="2"/>
      <c r="C30" s="15" t="s">
        <v>26</v>
      </c>
      <c r="D30" s="16">
        <f t="shared" si="1"/>
        <v>525</v>
      </c>
      <c r="E30" s="16">
        <v>154</v>
      </c>
      <c r="F30" s="16">
        <v>24</v>
      </c>
      <c r="G30" s="16">
        <v>17</v>
      </c>
      <c r="H30" s="16">
        <v>41</v>
      </c>
      <c r="I30" s="16">
        <v>194</v>
      </c>
      <c r="J30" s="16">
        <v>51</v>
      </c>
      <c r="K30" s="16"/>
      <c r="L30" s="16">
        <v>34</v>
      </c>
      <c r="M30" s="16">
        <v>10</v>
      </c>
    </row>
    <row r="31" spans="1:13" ht="12.75">
      <c r="A31" s="3"/>
      <c r="B31" s="2"/>
      <c r="C31" s="15" t="s">
        <v>27</v>
      </c>
      <c r="D31" s="16">
        <f t="shared" si="1"/>
        <v>462</v>
      </c>
      <c r="E31" s="16">
        <v>151</v>
      </c>
      <c r="F31" s="16">
        <v>35</v>
      </c>
      <c r="G31" s="16">
        <v>25</v>
      </c>
      <c r="H31" s="16">
        <v>25</v>
      </c>
      <c r="I31" s="16">
        <v>185</v>
      </c>
      <c r="J31" s="16">
        <v>23</v>
      </c>
      <c r="K31" s="16"/>
      <c r="L31" s="16">
        <v>13</v>
      </c>
      <c r="M31" s="16">
        <v>5</v>
      </c>
    </row>
    <row r="32" spans="1:13" ht="12.75">
      <c r="A32" s="3"/>
      <c r="B32" s="2"/>
      <c r="C32" s="15" t="s">
        <v>28</v>
      </c>
      <c r="D32" s="16">
        <f t="shared" si="1"/>
        <v>345</v>
      </c>
      <c r="E32" s="16">
        <v>110</v>
      </c>
      <c r="F32" s="16">
        <v>20</v>
      </c>
      <c r="G32" s="16">
        <v>20</v>
      </c>
      <c r="H32" s="16">
        <v>12</v>
      </c>
      <c r="I32" s="16">
        <v>132</v>
      </c>
      <c r="J32" s="16">
        <v>10</v>
      </c>
      <c r="K32" s="16"/>
      <c r="L32" s="16">
        <v>33</v>
      </c>
      <c r="M32" s="16">
        <v>8</v>
      </c>
    </row>
    <row r="33" spans="1:13" ht="12.75">
      <c r="A33" s="3"/>
      <c r="B33" s="2"/>
      <c r="C33" s="15" t="s">
        <v>29</v>
      </c>
      <c r="D33" s="16">
        <f t="shared" si="1"/>
        <v>546</v>
      </c>
      <c r="E33" s="16">
        <v>153</v>
      </c>
      <c r="F33" s="16">
        <v>36</v>
      </c>
      <c r="G33" s="16">
        <v>26</v>
      </c>
      <c r="H33" s="16">
        <v>31</v>
      </c>
      <c r="I33" s="16">
        <v>217</v>
      </c>
      <c r="J33" s="16">
        <v>32</v>
      </c>
      <c r="K33" s="16"/>
      <c r="L33" s="16">
        <v>45</v>
      </c>
      <c r="M33" s="16">
        <v>6</v>
      </c>
    </row>
    <row r="34" spans="1:13" ht="12.75">
      <c r="A34" s="3"/>
      <c r="B34" s="2"/>
      <c r="C34" s="15" t="s">
        <v>30</v>
      </c>
      <c r="D34" s="16">
        <f t="shared" si="1"/>
        <v>448</v>
      </c>
      <c r="E34" s="16">
        <v>134</v>
      </c>
      <c r="F34" s="16">
        <v>29</v>
      </c>
      <c r="G34" s="16">
        <v>8</v>
      </c>
      <c r="H34" s="16">
        <v>45</v>
      </c>
      <c r="I34" s="16">
        <v>173</v>
      </c>
      <c r="J34" s="16">
        <v>19</v>
      </c>
      <c r="K34" s="16"/>
      <c r="L34" s="16">
        <v>40</v>
      </c>
      <c r="M34" s="16"/>
    </row>
    <row r="35" spans="1:13" ht="12.75">
      <c r="A35" s="3"/>
      <c r="B35" s="2"/>
      <c r="C35" s="15" t="s">
        <v>31</v>
      </c>
      <c r="D35" s="16">
        <f t="shared" si="1"/>
        <v>275</v>
      </c>
      <c r="E35" s="16">
        <v>90</v>
      </c>
      <c r="F35" s="16">
        <v>17</v>
      </c>
      <c r="G35" s="16">
        <v>10</v>
      </c>
      <c r="H35" s="16">
        <v>10</v>
      </c>
      <c r="I35" s="16">
        <v>105</v>
      </c>
      <c r="J35" s="16">
        <v>19</v>
      </c>
      <c r="K35" s="16"/>
      <c r="L35" s="16">
        <v>18</v>
      </c>
      <c r="M35" s="16">
        <v>6</v>
      </c>
    </row>
    <row r="36" spans="1:13" ht="12.75">
      <c r="A36" s="3"/>
      <c r="B36" s="2"/>
      <c r="C36" s="15" t="s">
        <v>32</v>
      </c>
      <c r="D36" s="16">
        <f t="shared" si="1"/>
        <v>711</v>
      </c>
      <c r="E36" s="16">
        <v>181</v>
      </c>
      <c r="F36" s="16">
        <v>24</v>
      </c>
      <c r="G36" s="16">
        <v>29</v>
      </c>
      <c r="H36" s="16">
        <v>59</v>
      </c>
      <c r="I36" s="16">
        <v>247</v>
      </c>
      <c r="J36" s="16">
        <v>31</v>
      </c>
      <c r="K36" s="16">
        <v>92</v>
      </c>
      <c r="L36" s="16">
        <v>48</v>
      </c>
      <c r="M36" s="16"/>
    </row>
    <row r="37" spans="1:13" ht="12.75">
      <c r="A37" s="3"/>
      <c r="B37" s="2"/>
      <c r="C37" s="15" t="s">
        <v>33</v>
      </c>
      <c r="D37" s="16">
        <f t="shared" si="1"/>
        <v>482</v>
      </c>
      <c r="E37" s="16">
        <v>249</v>
      </c>
      <c r="F37" s="16">
        <v>12</v>
      </c>
      <c r="G37" s="16">
        <v>8</v>
      </c>
      <c r="H37" s="16">
        <v>50</v>
      </c>
      <c r="I37" s="16">
        <v>125</v>
      </c>
      <c r="J37" s="16">
        <v>30</v>
      </c>
      <c r="K37" s="16"/>
      <c r="L37" s="16">
        <v>8</v>
      </c>
      <c r="M37" s="16"/>
    </row>
    <row r="38" spans="1:13" ht="12.75">
      <c r="A38" s="3"/>
      <c r="B38" s="2"/>
      <c r="C38" s="15" t="s">
        <v>34</v>
      </c>
      <c r="D38" s="16">
        <f t="shared" si="1"/>
        <v>792</v>
      </c>
      <c r="E38" s="16">
        <v>267</v>
      </c>
      <c r="F38" s="16">
        <v>50</v>
      </c>
      <c r="G38" s="16">
        <v>31</v>
      </c>
      <c r="H38" s="16">
        <v>42</v>
      </c>
      <c r="I38" s="16">
        <v>236</v>
      </c>
      <c r="J38" s="16">
        <v>86</v>
      </c>
      <c r="K38" s="16">
        <v>3</v>
      </c>
      <c r="L38" s="16">
        <v>50</v>
      </c>
      <c r="M38" s="16">
        <v>27</v>
      </c>
    </row>
    <row r="39" spans="1:13" ht="12.75">
      <c r="A39" s="3"/>
      <c r="B39" s="2"/>
      <c r="C39" s="15" t="s">
        <v>35</v>
      </c>
      <c r="D39" s="16">
        <f t="shared" si="1"/>
        <v>319</v>
      </c>
      <c r="E39" s="16">
        <v>89</v>
      </c>
      <c r="F39" s="16">
        <v>18</v>
      </c>
      <c r="G39" s="16">
        <v>9</v>
      </c>
      <c r="H39" s="16">
        <v>22</v>
      </c>
      <c r="I39" s="16">
        <v>118</v>
      </c>
      <c r="J39" s="16">
        <v>15</v>
      </c>
      <c r="K39" s="16">
        <v>8</v>
      </c>
      <c r="L39" s="16">
        <v>26</v>
      </c>
      <c r="M39" s="16">
        <v>14</v>
      </c>
    </row>
    <row r="40" spans="1:13" ht="12.75">
      <c r="A40" s="3"/>
      <c r="B40" s="2"/>
      <c r="C40" s="15" t="s">
        <v>36</v>
      </c>
      <c r="D40" s="16">
        <f t="shared" si="1"/>
        <v>229</v>
      </c>
      <c r="E40" s="16">
        <v>63</v>
      </c>
      <c r="F40" s="16">
        <v>15</v>
      </c>
      <c r="G40" s="16">
        <v>11</v>
      </c>
      <c r="H40" s="16">
        <v>17</v>
      </c>
      <c r="I40" s="16">
        <v>88</v>
      </c>
      <c r="J40" s="16">
        <v>12</v>
      </c>
      <c r="K40" s="16"/>
      <c r="L40" s="16">
        <v>21</v>
      </c>
      <c r="M40" s="16">
        <v>2</v>
      </c>
    </row>
    <row r="41" spans="1:13" ht="12.75">
      <c r="A41" s="3"/>
      <c r="B41" s="2"/>
      <c r="C41" s="15" t="s">
        <v>37</v>
      </c>
      <c r="D41" s="16">
        <f t="shared" si="1"/>
        <v>502</v>
      </c>
      <c r="E41" s="16">
        <v>114</v>
      </c>
      <c r="F41" s="16">
        <v>25</v>
      </c>
      <c r="G41" s="16">
        <v>33</v>
      </c>
      <c r="H41" s="16">
        <v>28</v>
      </c>
      <c r="I41" s="16">
        <v>196</v>
      </c>
      <c r="J41" s="16">
        <v>10</v>
      </c>
      <c r="K41" s="16">
        <v>59</v>
      </c>
      <c r="L41" s="16">
        <v>20</v>
      </c>
      <c r="M41" s="16">
        <v>17</v>
      </c>
    </row>
    <row r="42" spans="1:13" ht="12.75">
      <c r="A42" s="3"/>
      <c r="B42" s="2"/>
      <c r="C42" s="15" t="s">
        <v>38</v>
      </c>
      <c r="D42" s="16">
        <f t="shared" si="1"/>
        <v>502</v>
      </c>
      <c r="E42" s="16">
        <v>177</v>
      </c>
      <c r="F42" s="16">
        <v>23</v>
      </c>
      <c r="G42" s="16">
        <v>8</v>
      </c>
      <c r="H42" s="16">
        <v>30</v>
      </c>
      <c r="I42" s="16">
        <v>172</v>
      </c>
      <c r="J42" s="16">
        <v>38</v>
      </c>
      <c r="K42" s="16"/>
      <c r="L42" s="16">
        <v>45</v>
      </c>
      <c r="M42" s="16">
        <v>9</v>
      </c>
    </row>
    <row r="43" spans="1:13" ht="12.75">
      <c r="A43" s="3"/>
      <c r="B43" s="2"/>
      <c r="C43" s="15" t="s">
        <v>39</v>
      </c>
      <c r="D43" s="16">
        <f t="shared" si="1"/>
        <v>401</v>
      </c>
      <c r="E43" s="16">
        <v>123</v>
      </c>
      <c r="F43" s="16">
        <v>22</v>
      </c>
      <c r="G43" s="16">
        <v>14</v>
      </c>
      <c r="H43" s="16">
        <v>25</v>
      </c>
      <c r="I43" s="16">
        <v>158</v>
      </c>
      <c r="J43" s="16">
        <v>20</v>
      </c>
      <c r="K43" s="16">
        <v>1</v>
      </c>
      <c r="L43" s="16">
        <v>29</v>
      </c>
      <c r="M43" s="16">
        <v>9</v>
      </c>
    </row>
    <row r="44" spans="1:13" ht="12.75">
      <c r="A44" s="3"/>
      <c r="B44" s="2"/>
      <c r="C44" s="15" t="s">
        <v>40</v>
      </c>
      <c r="D44" s="16">
        <f t="shared" si="1"/>
        <v>215</v>
      </c>
      <c r="E44" s="16">
        <v>62</v>
      </c>
      <c r="F44" s="16">
        <v>11</v>
      </c>
      <c r="G44" s="16">
        <v>11</v>
      </c>
      <c r="H44" s="16">
        <v>10</v>
      </c>
      <c r="I44" s="16">
        <v>86</v>
      </c>
      <c r="J44" s="16">
        <v>15</v>
      </c>
      <c r="K44" s="16"/>
      <c r="L44" s="16">
        <v>20</v>
      </c>
      <c r="M44" s="16"/>
    </row>
    <row r="45" spans="1:13" ht="12.75">
      <c r="A45" s="3"/>
      <c r="B45" s="2"/>
      <c r="C45" s="15" t="s">
        <v>41</v>
      </c>
      <c r="D45" s="16">
        <f t="shared" si="1"/>
        <v>185</v>
      </c>
      <c r="E45" s="16">
        <v>58</v>
      </c>
      <c r="F45" s="16">
        <v>11</v>
      </c>
      <c r="G45" s="16">
        <v>9</v>
      </c>
      <c r="H45" s="16">
        <v>8</v>
      </c>
      <c r="I45" s="16">
        <v>81</v>
      </c>
      <c r="J45" s="16">
        <v>10</v>
      </c>
      <c r="K45" s="16"/>
      <c r="L45" s="16">
        <v>8</v>
      </c>
      <c r="M45" s="16"/>
    </row>
    <row r="46" spans="1:13" ht="12.75">
      <c r="A46" s="3"/>
      <c r="B46" s="2"/>
      <c r="C46" s="15" t="s">
        <v>42</v>
      </c>
      <c r="D46" s="16">
        <f t="shared" si="1"/>
        <v>344</v>
      </c>
      <c r="E46" s="16">
        <v>110</v>
      </c>
      <c r="F46" s="16">
        <v>23</v>
      </c>
      <c r="G46" s="16">
        <v>18</v>
      </c>
      <c r="H46" s="16">
        <v>19</v>
      </c>
      <c r="I46" s="16">
        <v>146</v>
      </c>
      <c r="J46" s="16">
        <v>8</v>
      </c>
      <c r="K46" s="16">
        <v>3</v>
      </c>
      <c r="L46" s="16">
        <v>17</v>
      </c>
      <c r="M46" s="16"/>
    </row>
    <row r="47" spans="1:13" ht="12.75">
      <c r="A47" s="3"/>
      <c r="B47" s="2"/>
      <c r="C47" s="15" t="s">
        <v>43</v>
      </c>
      <c r="D47" s="16">
        <f t="shared" si="1"/>
        <v>490</v>
      </c>
      <c r="E47" s="16">
        <v>146</v>
      </c>
      <c r="F47" s="16">
        <v>34</v>
      </c>
      <c r="G47" s="16">
        <v>24</v>
      </c>
      <c r="H47" s="16">
        <v>24</v>
      </c>
      <c r="I47" s="16">
        <v>188</v>
      </c>
      <c r="J47" s="16">
        <v>20</v>
      </c>
      <c r="K47" s="16"/>
      <c r="L47" s="16">
        <v>42</v>
      </c>
      <c r="M47" s="16">
        <v>12</v>
      </c>
    </row>
    <row r="48" spans="1:13" ht="12.75">
      <c r="A48" s="3"/>
      <c r="B48" s="2"/>
      <c r="C48" s="15" t="s">
        <v>44</v>
      </c>
      <c r="D48" s="16">
        <f t="shared" si="1"/>
        <v>531</v>
      </c>
      <c r="E48" s="16">
        <v>168</v>
      </c>
      <c r="F48" s="16">
        <v>29</v>
      </c>
      <c r="G48" s="16">
        <v>26</v>
      </c>
      <c r="H48" s="16">
        <v>36</v>
      </c>
      <c r="I48" s="16">
        <v>205</v>
      </c>
      <c r="J48" s="16">
        <v>33</v>
      </c>
      <c r="K48" s="16"/>
      <c r="L48" s="16">
        <v>34</v>
      </c>
      <c r="M48" s="16"/>
    </row>
    <row r="49" spans="1:13" ht="12.75">
      <c r="A49" s="3"/>
      <c r="B49" s="2"/>
      <c r="C49" s="15" t="s">
        <v>45</v>
      </c>
      <c r="D49" s="16">
        <f t="shared" si="1"/>
        <v>262</v>
      </c>
      <c r="E49" s="16">
        <v>70</v>
      </c>
      <c r="F49" s="16">
        <v>10</v>
      </c>
      <c r="G49" s="16">
        <v>9</v>
      </c>
      <c r="H49" s="16">
        <v>34</v>
      </c>
      <c r="I49" s="16">
        <v>95</v>
      </c>
      <c r="J49" s="16">
        <v>8</v>
      </c>
      <c r="K49" s="16"/>
      <c r="L49" s="16">
        <v>30</v>
      </c>
      <c r="M49" s="16">
        <v>6</v>
      </c>
    </row>
    <row r="50" spans="1:13" ht="12.75">
      <c r="A50" s="3"/>
      <c r="B50" s="2"/>
      <c r="C50" s="15" t="s">
        <v>46</v>
      </c>
      <c r="D50" s="16">
        <f t="shared" si="1"/>
        <v>686</v>
      </c>
      <c r="E50" s="16">
        <v>203</v>
      </c>
      <c r="F50" s="16">
        <v>51</v>
      </c>
      <c r="G50" s="16">
        <v>38</v>
      </c>
      <c r="H50" s="16">
        <v>33</v>
      </c>
      <c r="I50" s="16">
        <v>272</v>
      </c>
      <c r="J50" s="16">
        <v>28</v>
      </c>
      <c r="K50" s="16"/>
      <c r="L50" s="16">
        <v>49</v>
      </c>
      <c r="M50" s="16">
        <v>12</v>
      </c>
    </row>
    <row r="51" spans="1:13" ht="12.75">
      <c r="A51" s="3"/>
      <c r="B51" s="2"/>
      <c r="C51" s="15" t="s">
        <v>47</v>
      </c>
      <c r="D51" s="16">
        <f t="shared" si="1"/>
        <v>98</v>
      </c>
      <c r="E51" s="16">
        <v>22</v>
      </c>
      <c r="F51" s="16">
        <v>6</v>
      </c>
      <c r="G51" s="16">
        <v>6</v>
      </c>
      <c r="H51" s="16">
        <v>7</v>
      </c>
      <c r="I51" s="16">
        <v>39</v>
      </c>
      <c r="J51" s="16">
        <v>7</v>
      </c>
      <c r="K51" s="16"/>
      <c r="L51" s="16">
        <v>9</v>
      </c>
      <c r="M51" s="16">
        <v>2</v>
      </c>
    </row>
    <row r="52" spans="1:13" ht="12.75">
      <c r="A52" s="3"/>
      <c r="B52" s="2"/>
      <c r="C52" s="15" t="s">
        <v>48</v>
      </c>
      <c r="D52" s="16">
        <f t="shared" si="1"/>
        <v>799</v>
      </c>
      <c r="E52" s="16">
        <v>312</v>
      </c>
      <c r="F52" s="16">
        <v>42</v>
      </c>
      <c r="G52" s="16">
        <v>41</v>
      </c>
      <c r="H52" s="16">
        <v>37</v>
      </c>
      <c r="I52" s="16">
        <v>274</v>
      </c>
      <c r="J52" s="16">
        <v>41</v>
      </c>
      <c r="K52" s="16"/>
      <c r="L52" s="16">
        <v>42</v>
      </c>
      <c r="M52" s="16">
        <v>10</v>
      </c>
    </row>
    <row r="53" spans="1:13" ht="12.75">
      <c r="A53" s="3"/>
      <c r="B53" s="2"/>
      <c r="C53" s="15" t="s">
        <v>49</v>
      </c>
      <c r="D53" s="16">
        <f t="shared" si="1"/>
        <v>398</v>
      </c>
      <c r="E53" s="16">
        <v>88</v>
      </c>
      <c r="F53" s="16">
        <v>22</v>
      </c>
      <c r="G53" s="16">
        <v>15</v>
      </c>
      <c r="H53" s="16">
        <v>28</v>
      </c>
      <c r="I53" s="16">
        <v>169</v>
      </c>
      <c r="J53" s="16">
        <v>48</v>
      </c>
      <c r="K53" s="16"/>
      <c r="L53" s="16">
        <v>24</v>
      </c>
      <c r="M53" s="16">
        <v>4</v>
      </c>
    </row>
    <row r="54" spans="1:13" ht="12.75">
      <c r="A54" s="3"/>
      <c r="B54" s="2"/>
      <c r="C54" s="15" t="s">
        <v>50</v>
      </c>
      <c r="D54" s="16">
        <f t="shared" si="1"/>
        <v>247</v>
      </c>
      <c r="E54" s="16">
        <v>92</v>
      </c>
      <c r="F54" s="16">
        <v>19</v>
      </c>
      <c r="G54" s="16">
        <v>10</v>
      </c>
      <c r="H54" s="16">
        <v>15</v>
      </c>
      <c r="I54" s="16">
        <v>82</v>
      </c>
      <c r="J54" s="16">
        <v>10</v>
      </c>
      <c r="K54" s="16"/>
      <c r="L54" s="16">
        <v>19</v>
      </c>
      <c r="M54" s="16"/>
    </row>
    <row r="55" spans="1:13" ht="12.75">
      <c r="A55" s="3"/>
      <c r="B55" s="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3"/>
      <c r="B56" s="2"/>
      <c r="C56" s="3"/>
      <c r="D56" s="3"/>
      <c r="E56" s="3"/>
      <c r="F56" s="3"/>
      <c r="G56" s="3"/>
      <c r="H56" s="3"/>
      <c r="I56" s="3"/>
      <c r="J56" s="3"/>
      <c r="K56" s="17"/>
      <c r="L56" s="17"/>
      <c r="M56" s="17"/>
    </row>
    <row r="57" spans="1:10" ht="12.75">
      <c r="A57" s="3"/>
      <c r="B57" s="10"/>
      <c r="C57" s="8" t="s">
        <v>61</v>
      </c>
      <c r="D57" s="8"/>
      <c r="E57" s="8"/>
      <c r="F57" s="8"/>
      <c r="G57" s="8"/>
      <c r="H57" s="8"/>
      <c r="I57" s="8"/>
      <c r="J57" s="8"/>
    </row>
    <row r="58" spans="1:10" ht="12.75">
      <c r="A58" s="3"/>
      <c r="B58" s="3"/>
      <c r="C58" s="3"/>
      <c r="D58" s="6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6"/>
      <c r="E60" s="3"/>
      <c r="F60" s="3"/>
      <c r="G60" s="3"/>
      <c r="H60" s="3"/>
      <c r="I60" s="3"/>
      <c r="J60" s="3"/>
    </row>
    <row r="61" spans="1:12" ht="12.75">
      <c r="A61" s="3"/>
      <c r="B61" s="3"/>
      <c r="C61" s="3"/>
      <c r="D61" s="6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6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6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6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6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6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6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6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6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6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6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6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6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6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6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6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6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6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6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6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6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6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6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6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6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6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6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6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6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6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6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6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6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6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6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6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6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6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</sheetData>
  <mergeCells count="7">
    <mergeCell ref="B2:M2"/>
    <mergeCell ref="B4:M4"/>
    <mergeCell ref="B5:M5"/>
    <mergeCell ref="H10:H11"/>
    <mergeCell ref="D8:M8"/>
    <mergeCell ref="K9:M9"/>
    <mergeCell ref="F10:F1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2005-02-08T21:19:45Z</cp:lastPrinted>
  <dcterms:created xsi:type="dcterms:W3CDTF">2004-01-22T16:26:48Z</dcterms:created>
  <dcterms:modified xsi:type="dcterms:W3CDTF">2005-05-25T18:57:28Z</dcterms:modified>
  <cp:category/>
  <cp:version/>
  <cp:contentType/>
  <cp:contentStatus/>
</cp:coreProperties>
</file>